
<file path=[Content_Types].xml><?xml version="1.0" encoding="utf-8"?>
<Types xmlns="http://schemas.openxmlformats.org/package/2006/content-types"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Пример" r:id="rId1" sheetId="1" state="visible"/>
    <sheet name="Общее" r:id="rId2" sheetId="2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<sst xmlns="http://schemas.openxmlformats.org/spreadsheetml/2006/main" xmlns:a="http://schemas.openxmlformats.org/drawingml/2006/main" xmlns:a15="http://schemas.microsoft.com/office/drawing/2012/main" xmlns:asvg="http://schemas.microsoft.com/office/drawing/2016/SVG/main" xmlns:c="http://schemas.openxmlformats.org/drawingml/2006/chart" xmlns:co="http://ncloudtech.com" xmlns:co-ooxml="http://ncloudtech.com/ooxml" xmlns:m="http://schemas.openxmlformats.org/officeDocument/2006/math" xmlns:mc="http://schemas.openxmlformats.org/markup-compatibility/2006" xmlns:o="urn:schemas-microsoft-com:office:office" xmlns:p="http://schemas.openxmlformats.org/presentationml/2006/main" xmlns:pic="http://schemas.openxmlformats.org/drawingml/2006/picture" xmlns:r="http://schemas.openxmlformats.org/officeDocument/2006/relationships" xmlns:s="http://schemas.openxmlformats.org/officeDocument/2006/sharedTypes" xmlns:sl="http://schemas.openxmlformats.org/schemaLibrary/2006/main" xmlns:v="urn:schemas-microsoft-com:vml" xmlns:w="http://schemas.openxmlformats.org/wordprocessingml/2006/main" xmlns:w10="urn:schemas-microsoft-com:office:word" xmlns:w14="http://schemas.microsoft.com/office/word/2010/wordml" xmlns:w15="http://schemas.microsoft.com/office/word/2012/wordml" xmlns:wp="http://schemas.openxmlformats.org/drawingml/2006/wordprocessingDrawing" xmlns:wpg="http://schemas.microsoft.com/office/word/2010/wordprocessingGroup" xmlns:wps="http://schemas.microsoft.com/office/word/2010/wordprocessingShape" xmlns:x="urn:schemas-microsoft-com:office:excel" xmlns:x14="http://schemas.microsoft.com/office/spreadsheetml/2009/9/main" xmlns:xdr="http://schemas.openxmlformats.org/drawingml/2006/spreadsheetDrawing" xmlns:xm="http://schemas.microsoft.com/office/excel/2006/main" mc:Ignorable="co co-ooxml w14 x14 w15">
  <si>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r>
      <rPr>
        <rFont val="Times New Roman"/>
        <b val="true"/>
        <color rgb="000000" tint="0"/>
        <sz val="14"/>
      </rPr>
      <t>Обоснование начальной цены единицы товара</t>
    </r>
    <r>
      <t xml:space="preserve">
</t>
    </r>
    <r>
      <rPr>
        <rFont val="Times New Roman"/>
        <b val="false"/>
        <i val="true"/>
        <color rgb="000000" tint="0"/>
        <sz val="12"/>
      </rPr>
      <t>(при поставках топлива моторного, включая автомобильный и авиационный бензин, осуществляемых на топливораздаточных колонках посредством отгрузки в бак (емкость) автомобильного транспорта в соответствии с пунктами 6-11 приказа ФАС России от 22.11.2024 № 894/24 «Об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 работы услуги при осуществлении закупок топлива моторного, включая автомобильный и авиационный бензин»)</t>
    </r>
  </si>
  <si>
    <t>поставка автомобильного бензина и дизельного топлива</t>
  </si>
  <si>
    <t>(указывается предмет контракта)</t>
  </si>
  <si>
    <r>
      <rPr>
        <rFont val="Times New Roman"/>
        <b val="true"/>
        <color rgb="000000" tint="0"/>
        <sz val="12"/>
      </rPr>
      <t>Дата подготовки обоснования начальной цены единицы товара:</t>
    </r>
    <r>
      <rPr>
        <rFont val="Times New Roman"/>
        <b val="false"/>
        <color rgb="000000" tint="0"/>
        <sz val="12"/>
      </rPr>
      <t xml:space="preserve"> 03.04.2025</t>
    </r>
  </si>
  <si>
    <r>
      <rPr>
        <rFont val="Times New Roman"/>
        <b val="true"/>
        <color rgb="000000" tint="0"/>
        <sz val="12"/>
      </rPr>
      <t>Используемый метод определения начальной цены единицы товара, начальной суммы цен единиц товара, максимального значения цены контракта:</t>
    </r>
    <r>
      <rPr>
        <rFont val="Times New Roman"/>
        <b val="false"/>
        <color rgb="000000" tint="0"/>
        <sz val="12"/>
      </rPr>
      <t xml:space="preserve"> иной</t>
    </r>
  </si>
  <si>
    <r>
      <rPr>
        <rFont val="Times New Roman"/>
        <b val="true"/>
        <color rgb="000000" tint="0"/>
        <sz val="12"/>
      </rPr>
      <t>Обоснование выбранного метода определения начальной цены единицы товара, начальной суммы цен единиц товара, максимального значения цены контракта</t>
    </r>
    <r>
      <rPr>
        <rFont val="Times New Roman"/>
        <b val="false"/>
        <color rgb="000000" tint="0"/>
        <sz val="12"/>
      </rPr>
      <t xml:space="preserve">: </t>
    </r>
    <r>
      <t xml:space="preserve">
</t>
    </r>
    <r>
      <rPr>
        <rFont val="Times New Roman"/>
        <b val="false"/>
        <color rgb="000000" tint="0"/>
        <sz val="12"/>
      </rPr>
      <t xml:space="preserve">В соответствии с частью 22 статьи 22 </t>
    </r>
    <r>
      <rPr>
        <rFont val="Times New Roman"/>
        <b val="false"/>
        <color rgb="000000" tint="0"/>
        <sz val="12"/>
      </rPr>
      <t>Федерального закона от 05.04.2013 № 44-ФЗ «О контрактной системе в сфере закупок товаров, работ, услуг для обеспечения государственных и муниципальных нужд». Приказ ФАС России от 22.11.2024 №894/24 «Об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 работы услуги при осуществлении закупок топлива моторного, включая автомобильный и авиационный бензин» (далее — Порядок, утвержденный приказом ФАС России № 894).</t>
    </r>
  </si>
  <si>
    <r>
      <t>Таблица</t>
    </r>
    <r>
      <t xml:space="preserve">
</t>
    </r>
    <r>
      <t>обоснования начальной цены единицы товара, начальной суммы цен единиц товара, максимального значения цены контракта, в случае, если количество поставляемых товаров невозможно определить</t>
    </r>
  </si>
  <si>
    <r>
      <rPr>
        <rFont val="Times New Roman"/>
        <sz val="14"/>
      </rPr>
      <t>Вариант 1.1 (актуален для формулы цены контракта, в которой отпускная цена за литр топлива в месяце заправки не должна превышать указанную в товарной накладной и в спецификации контракта либо отпускная цена топлива за литр определяется по фактически сложившейся на день заправки (цена колонки), но не выше цены, указанной в спецификации контракта)</t>
    </r>
  </si>
  <si>
    <r>
      <t xml:space="preserve">
</t>
    </r>
    <r>
      <t>Порядковый номер позиции согласно описанию объекта закупки</t>
    </r>
  </si>
  <si>
    <t>Наименование товара</t>
  </si>
  <si>
    <t>Основные характеристики</t>
  </si>
  <si>
    <t>Месяц года определения цены (поставки товара)</t>
  </si>
  <si>
    <t>Ед. изм</t>
  </si>
  <si>
    <t>Дата определения цены* июнь — октябрь 2025</t>
  </si>
  <si>
    <r>
      <rPr>
        <rFont val="Times New Roman"/>
        <color rgb="000000" tint="0"/>
        <sz val="10"/>
      </rPr>
      <t>Начальная цена единицы товара по позиции (НЦЕ)</t>
    </r>
    <r>
      <rPr>
        <rFont val="Times New Roman"/>
        <color rgb="000000" tint="0"/>
        <sz val="12"/>
        <vertAlign val="superscript"/>
      </rPr>
      <t>4</t>
    </r>
    <r>
      <rPr>
        <rFont val="Times New Roman"/>
        <color rgb="000000" tint="0"/>
        <sz val="10"/>
      </rPr>
      <t>, руб.</t>
    </r>
    <r>
      <t xml:space="preserve">
</t>
    </r>
    <r>
      <t xml:space="preserve">
</t>
    </r>
    <r>
      <rPr>
        <rFont val="Times New Roman"/>
        <color rgb="000000" tint="0"/>
        <sz val="10"/>
      </rPr>
      <t>НЦЕ=СПЦ*ИПЦ* Кодс</t>
    </r>
  </si>
  <si>
    <r>
      <rPr>
        <rFont val="Times New Roman"/>
        <color rgb="000000" tint="0"/>
        <sz val="10"/>
      </rPr>
      <t>Средняя потребительская цена (СПЦ) за единицу товара</t>
    </r>
    <r>
      <rPr>
        <rFont val="Times New Roman"/>
        <color rgb="000000" tint="0"/>
        <sz val="12"/>
        <vertAlign val="superscript"/>
      </rPr>
      <t>1</t>
    </r>
    <r>
      <rPr>
        <rFont val="Times New Roman"/>
        <color rgb="000000" tint="0"/>
        <sz val="10"/>
      </rPr>
      <t xml:space="preserve"> на  25.03.2025-31.03.2025, руб.</t>
    </r>
  </si>
  <si>
    <r>
      <rPr>
        <rFont val="Times New Roman"/>
        <color rgb="000000" tint="0"/>
        <sz val="10"/>
      </rPr>
      <t>Индекс потребительских цен (ИПЦ)</t>
    </r>
    <r>
      <rPr>
        <rFont val="Times New Roman"/>
        <color rgb="000000" tint="0"/>
        <sz val="12"/>
        <vertAlign val="superscript"/>
      </rPr>
      <t>2</t>
    </r>
    <r>
      <t xml:space="preserve">
</t>
    </r>
    <r>
      <t xml:space="preserve">
</t>
    </r>
    <r>
      <rPr>
        <rFont val="Times New Roman"/>
        <color rgb="000000" tint="0"/>
        <sz val="12"/>
      </rPr>
      <t>ИПЦ = (ИПЦбазовый-100)/12*N/100+1</t>
    </r>
  </si>
  <si>
    <r>
      <rPr>
        <rFont val="Times New Roman"/>
        <color rgb="000000" tint="0"/>
        <sz val="10"/>
      </rPr>
      <t>Коэффициент стоимости отвлечения денежных средств (Кодс)</t>
    </r>
    <r>
      <rPr>
        <rFont val="Times New Roman"/>
        <color rgb="000000" tint="0"/>
        <sz val="12"/>
        <vertAlign val="superscript"/>
      </rPr>
      <t>3</t>
    </r>
    <r>
      <t xml:space="preserve">
</t>
    </r>
    <r>
      <t xml:space="preserve">
</t>
    </r>
    <r>
      <rPr>
        <rFont val="Times New Roman"/>
        <color rgb="000000" tint="0"/>
        <sz val="12"/>
      </rPr>
      <t>Кодс = Ст/100/365*n</t>
    </r>
    <r>
      <rPr>
        <rFont val="Times New Roman"/>
        <color rgb="000000" tint="0"/>
        <sz val="14"/>
        <vertAlign val="subscript"/>
      </rPr>
      <t>дн</t>
    </r>
    <r>
      <rPr>
        <rFont val="Times New Roman"/>
        <color rgb="000000" tint="0"/>
        <sz val="12"/>
      </rPr>
      <t>+1</t>
    </r>
  </si>
  <si>
    <t>Источник ценовой информации: https://rosstat.gov.ru/storage/mediabank/49_02-04-2025.html</t>
  </si>
  <si>
    <r>
      <rPr>
        <rFont val="Times New Roman"/>
        <color rgb="000000" tint="0"/>
        <sz val="10"/>
      </rPr>
      <t xml:space="preserve">ИПЦ Базовый**** </t>
    </r>
    <r>
      <t xml:space="preserve">
</t>
    </r>
    <r>
      <rPr>
        <rFont val="Times New Roman"/>
        <color rgb="000000" tint="0"/>
        <sz val="10"/>
      </rPr>
      <t>На 2025 год</t>
    </r>
    <r>
      <t xml:space="preserve">
</t>
    </r>
    <r>
      <rPr>
        <rFont val="Times New Roman"/>
        <color rgb="000000" tint="0"/>
        <sz val="8"/>
      </rPr>
      <t>https://www.economy.gov.ru/material/directions/makroec/prognozy_socialno_ekonomicheskogo_razvitiya</t>
    </r>
  </si>
  <si>
    <t>Порядковый номер месяца поставки товара, отсчитываемый от месяца расчета*****, N</t>
  </si>
  <si>
    <t>ИПЦ на месяц поставки товара</t>
  </si>
  <si>
    <t>Текущая ставка рефенансирования Банка России (Ст), %</t>
  </si>
  <si>
    <r>
      <rPr>
        <rFont val="Times New Roman"/>
        <color rgb="000000" tint="0"/>
        <sz val="10"/>
      </rPr>
      <t>Количество календарных дней исполнения контракта заказчиком, начиная со дня получения документа о приемке (</t>
    </r>
    <r>
      <rPr>
        <rFont val="Times New Roman"/>
        <color rgb="000000" tint="0"/>
        <sz val="12"/>
      </rPr>
      <t>n</t>
    </r>
    <r>
      <rPr>
        <rFont val="Times New Roman"/>
        <color rgb="000000" tint="0"/>
        <sz val="14"/>
        <vertAlign val="subscript"/>
      </rPr>
      <t>дн</t>
    </r>
    <r>
      <rPr>
        <rFont val="Times New Roman"/>
        <color rgb="000000" tint="0"/>
        <sz val="12"/>
      </rPr>
      <t>)</t>
    </r>
  </si>
  <si>
    <t>Кодс</t>
  </si>
  <si>
    <t>регион/регионы поставки товаров</t>
  </si>
  <si>
    <t>Средняя арифметическая цена СПЦ, руб.</t>
  </si>
  <si>
    <t>Краснодарский край</t>
  </si>
  <si>
    <t>Республика Адыгея</t>
  </si>
  <si>
    <t>Бензин автомобильный (розничная реализация)</t>
  </si>
  <si>
    <t>Октановое число бензина автомобильного по исследовательскому методу: 80  -  92 ;</t>
  </si>
  <si>
    <t>Июнь 2025</t>
  </si>
  <si>
    <t>Литр, куб дециметр</t>
  </si>
  <si>
    <t>Июль 2025</t>
  </si>
  <si>
    <t>Август 2025</t>
  </si>
  <si>
    <t>Сентябрь 2025</t>
  </si>
  <si>
    <t>Октябрь 2025</t>
  </si>
  <si>
    <t>Топливо дизельное (розничная реализация)</t>
  </si>
  <si>
    <r>
      <rPr>
        <rFont val="Times New Roman"/>
        <b val="true"/>
        <sz val="12"/>
      </rPr>
      <t>Начальная сумма цен единиц товара, работы, услуги</t>
    </r>
    <r>
      <rPr>
        <rFont val="Times New Roman"/>
        <b val="true"/>
        <color rgb="000000" tint="0"/>
        <sz val="12"/>
        <vertAlign val="superscript"/>
      </rPr>
      <t>5</t>
    </r>
    <r>
      <rPr>
        <rFont val="Times New Roman"/>
        <b val="true"/>
        <color rgb="000000" tint="0"/>
        <sz val="12"/>
      </rPr>
      <t>,</t>
    </r>
    <r>
      <rPr>
        <rFont val="Times New Roman"/>
        <b val="true"/>
        <sz val="12"/>
      </rPr>
      <t xml:space="preserve"> руб.:</t>
    </r>
  </si>
  <si>
    <r>
      <rPr>
        <rFont val="Times New Roman"/>
        <b val="true"/>
        <sz val="12"/>
      </rPr>
      <t>Максимальное значение цены контракта</t>
    </r>
    <r>
      <rPr>
        <rFont val="Times New Roman"/>
        <b val="true"/>
        <sz val="12"/>
        <vertAlign val="superscript"/>
      </rPr>
      <t>6</t>
    </r>
    <r>
      <rPr>
        <rFont val="Times New Roman"/>
        <b val="true"/>
        <sz val="12"/>
      </rPr>
      <t>, руб.:</t>
    </r>
  </si>
  <si>
    <r>
      <rPr>
        <rFont val="Times New Roman"/>
        <sz val="14"/>
      </rPr>
      <t>Вариант 2 (актуален для формулы цены контракта, когда отпускная цена топлива за литр определяется по фактически сложившейся на день заправки (цена колонки), но не выше цены, указанной в спецификации контракта)</t>
    </r>
  </si>
  <si>
    <t>Дата определения цены* май-октябрь 2025</t>
  </si>
  <si>
    <r>
      <rPr>
        <rFont val="Times New Roman"/>
        <color rgb="000000" tint="0"/>
        <sz val="10"/>
      </rPr>
      <t>Начальная цена единицы товара по позиции (НЦЕ) на период поставки товара/исполнения контракта</t>
    </r>
    <r>
      <rPr>
        <rFont val="Times New Roman"/>
        <color rgb="000000" tint="0"/>
        <sz val="12"/>
        <vertAlign val="superscript"/>
      </rPr>
      <t>4</t>
    </r>
    <r>
      <rPr>
        <rFont val="Times New Roman"/>
        <color rgb="000000" tint="0"/>
        <sz val="10"/>
      </rPr>
      <t>, руб.</t>
    </r>
    <r>
      <t xml:space="preserve">
</t>
    </r>
    <r>
      <t xml:space="preserve">
</t>
    </r>
    <r>
      <t xml:space="preserve">
</t>
    </r>
    <r>
      <rPr>
        <rFont val="Times New Roman"/>
        <color rgb="000000" tint="0"/>
        <sz val="10"/>
      </rPr>
      <t xml:space="preserve"> НЦЕ=СПЦ*ИПЦ* Кодс</t>
    </r>
  </si>
  <si>
    <r>
      <rPr>
        <rFont val="Times New Roman"/>
        <color rgb="000000" tint="0"/>
        <sz val="10"/>
      </rPr>
      <t>Средняя потребительская цена (СПЦ) за единицу товара</t>
    </r>
    <r>
      <rPr>
        <rFont val="Times New Roman"/>
        <color rgb="000000" tint="0"/>
        <sz val="12"/>
        <vertAlign val="superscript"/>
      </rPr>
      <t>1</t>
    </r>
    <r>
      <rPr>
        <rFont val="Times New Roman"/>
        <color rgb="000000" tint="0"/>
        <sz val="10"/>
      </rPr>
      <t xml:space="preserve"> на на  25.03.2025-31.03.2025, руб.</t>
    </r>
  </si>
  <si>
    <t>Источник ценовой информации:**https://rosstat.gov.ru/storage/mediabank/49_02-04-2025.html</t>
  </si>
  <si>
    <r>
      <rPr>
        <rFont val="Times New Roman"/>
        <color rgb="000000" tint="0"/>
        <sz val="10"/>
      </rPr>
      <t>ИПЦ базовый ****</t>
    </r>
    <r>
      <t xml:space="preserve">
</t>
    </r>
    <r>
      <rPr>
        <rFont val="Times New Roman"/>
        <color rgb="000000" tint="0"/>
        <sz val="10"/>
      </rPr>
      <t>На 2025 год</t>
    </r>
    <r>
      <t xml:space="preserve">
</t>
    </r>
    <r>
      <rPr>
        <rFont val="Times New Roman"/>
        <color rgb="000000" tint="0"/>
        <sz val="8"/>
      </rPr>
      <t>https://www.economy.gov.ru/material/directions/makroec/prognozy_socialno_ekonomicheskogo_razvitiya</t>
    </r>
  </si>
  <si>
    <t>Порядковый номер последнего месяца поставки товара, отсчитываемый от месяца расчета*****, N</t>
  </si>
  <si>
    <t>ИПЦ на последний месяц планируемой поставки товара</t>
  </si>
  <si>
    <r>
      <rPr>
        <rFont val="Times New Roman"/>
        <color rgb="000000" tint="0"/>
        <sz val="10"/>
      </rPr>
      <t>Количество календарных дней исполнения контракта заказчиком, начиная со дня получения документа о приемке последнего месяца поставки товара (</t>
    </r>
    <r>
      <rPr>
        <rFont val="Times New Roman"/>
        <color rgb="000000" tint="0"/>
        <sz val="12"/>
      </rPr>
      <t>n</t>
    </r>
    <r>
      <rPr>
        <rFont val="Times New Roman"/>
        <color rgb="000000" tint="0"/>
        <sz val="14"/>
        <vertAlign val="subscript"/>
      </rPr>
      <t>дн</t>
    </r>
    <r>
      <rPr>
        <rFont val="Times New Roman"/>
        <color rgb="000000" tint="0"/>
        <sz val="12"/>
      </rPr>
      <t>)</t>
    </r>
  </si>
  <si>
    <t>Среднее арифметическое значение цены СПЦ</t>
  </si>
  <si>
    <t>***</t>
  </si>
  <si>
    <r>
      <rPr>
        <rFont val="Times New Roman"/>
        <b val="true"/>
        <sz val="12"/>
      </rPr>
      <t>Начальная сумма цен единиц товара, работы, услуги</t>
    </r>
    <r>
      <rPr>
        <rFont val="Times New Roman"/>
        <b val="true"/>
        <color rgb="000000" tint="0"/>
        <sz val="12"/>
        <vertAlign val="superscript"/>
      </rPr>
      <t>5</t>
    </r>
    <r>
      <rPr>
        <rFont val="Times New Roman"/>
        <b val="true"/>
        <sz val="12"/>
      </rPr>
      <t>, руб.:</t>
    </r>
  </si>
  <si>
    <r>
      <rPr>
        <rFont val="Times New Roman"/>
        <i val="true"/>
        <sz val="12"/>
      </rPr>
      <t xml:space="preserve">*  указывается дата (период, месяц) поставки товара. </t>
    </r>
    <r>
      <rPr>
        <rFont val="Times New Roman"/>
        <i val="true"/>
        <color rgb="000000" tint="0"/>
        <sz val="12"/>
      </rPr>
      <t xml:space="preserve">Под датой определения НЦЕ на товар понимается дата (месяц) </t>
    </r>
    <r>
      <rPr>
        <rFont val="Times New Roman"/>
        <b val="true"/>
        <i val="true"/>
        <color rgb="000000" tint="0"/>
        <sz val="12"/>
      </rPr>
      <t>поставки</t>
    </r>
    <r>
      <rPr>
        <rFont val="Times New Roman"/>
        <i val="true"/>
        <color rgb="000000" tint="0"/>
        <sz val="12"/>
      </rPr>
      <t xml:space="preserve"> товара.</t>
    </r>
  </si>
  <si>
    <t>** указывается наименование источника ценовой информации, сайт источника ценовой информации, ссылка на страницу сайта источника ценовой информации, содержащую ценовую информацию.</t>
  </si>
  <si>
    <t>*** указывается регион/регионы поставки товара</t>
  </si>
  <si>
    <t>**** указывается базовый вариант прогноза ИПЦ непродовольственных товаров в среднем за год, в котором планируется поставка товара. В соответствии с пунктами 8-11 Порядка ИПЦ необходимо применять в соответствии с базовым вариантом одобренного Правительством Российской Федерации прогноза социально-экономического развития Российской Федерации на среднесрочный период. Данная информация опубликована Минэкономразвития России на официальном сайте: https://www.economy.gov.ru/material/directions/makroec/prognozy_socialno_ekonomicheskogo_razvitiya</t>
  </si>
  <si>
    <r>
      <rPr>
        <rFont val="Times New Roman"/>
        <color rgb="000000" tint="0"/>
        <sz val="12"/>
      </rPr>
      <t xml:space="preserve">***** </t>
    </r>
    <r>
      <rPr>
        <rFont val="Times New Roman"/>
        <color rgb="000000" tint="0"/>
        <sz val="10"/>
      </rPr>
      <t>указывается порядковый номер месяца поставки (для варианта 1) либо последнего месяца поставки (для варианта 2), отсчитываемый от месяца расчета (от даты подготовки обоснования начальной цены единицы товара). Например, расчет осуществлен в апреле 2025 года. Поставка планируется в мае, июне, июле 2025 года. Соответственно май 2025 года это первый месяц поставки, последующий месяцу расчета, а июль — третий.</t>
    </r>
  </si>
  <si>
    <r>
      <rPr>
        <rFont val="Times New Roman"/>
        <sz val="12"/>
        <vertAlign val="superscript"/>
      </rPr>
      <t xml:space="preserve">1 </t>
    </r>
    <r>
      <rPr>
        <rFont val="Times New Roman"/>
        <sz val="12"/>
        <vertAlign val="baseline"/>
      </rPr>
      <t>СПЦ — текущая рыночная цена (рыночный индикатор) за единицу товара. Определяется из источников статистической информации, предусмотренные Порядком.</t>
    </r>
  </si>
  <si>
    <r>
      <rPr>
        <rFont val="Times New Roman"/>
        <color rgb="000000" tint="0"/>
        <sz val="12"/>
        <vertAlign val="superscript"/>
      </rPr>
      <t xml:space="preserve">2  </t>
    </r>
    <r>
      <rPr>
        <rFont val="Times New Roman"/>
        <color rgb="000000" tint="0"/>
        <sz val="12"/>
        <vertAlign val="baseline"/>
      </rPr>
      <t xml:space="preserve">ИПЦ указывается в случае если на дату определения НЦЕ на товар отсутствуют данные о значении рыночного индикатора (биржевого индикатора либо статистических данных и (или) предоставляемых (распространяемых) данных). </t>
    </r>
    <r>
      <t xml:space="preserve">
</t>
    </r>
    <r>
      <rPr>
        <rFont val="Times New Roman"/>
        <color rgb="000000" tint="0"/>
        <sz val="12"/>
        <vertAlign val="baseline"/>
      </rPr>
      <t>(указывается в случае осуществления поставки товара в месяце (месяцах), последующем(-их) текущему (месяцу расчета НЦЕ на товар).</t>
    </r>
    <r>
      <t xml:space="preserve">
</t>
    </r>
    <r>
      <rPr>
        <rFont val="Times New Roman"/>
        <color rgb="000000" tint="0"/>
        <sz val="12"/>
        <vertAlign val="baseline"/>
      </rPr>
      <t xml:space="preserve">Отсутствие данных о значении  рыночного индикатора на дату определения цены — отсутствие биржевых/внебиржевых индексов или статистической информации в месяце </t>
    </r>
    <r>
      <rPr>
        <rFont val="Times New Roman"/>
        <b val="true"/>
        <color rgb="000000" tint="0"/>
        <sz val="12"/>
        <vertAlign val="baseline"/>
      </rPr>
      <t>поставки</t>
    </r>
    <r>
      <rPr>
        <rFont val="Times New Roman"/>
        <color rgb="000000" tint="0"/>
        <sz val="12"/>
        <vertAlign val="baseline"/>
      </rPr>
      <t xml:space="preserve"> товара.</t>
    </r>
    <r>
      <t xml:space="preserve">
</t>
    </r>
    <r>
      <rPr>
        <rFont val="Times New Roman"/>
        <color rgb="000000" tint="0"/>
        <sz val="12"/>
        <vertAlign val="baseline"/>
      </rPr>
      <t xml:space="preserve">Не применяется в случае если </t>
    </r>
    <r>
      <rPr>
        <rFont val="Times New Roman"/>
        <b val="true"/>
        <color rgb="000000" tint="0"/>
        <sz val="12"/>
        <vertAlign val="baseline"/>
      </rPr>
      <t>поставка</t>
    </r>
    <r>
      <rPr>
        <rFont val="Times New Roman"/>
        <color rgb="000000" tint="0"/>
        <sz val="12"/>
        <vertAlign val="baseline"/>
      </rPr>
      <t xml:space="preserve"> товара будет осуществляться в месяце по которому статистическая информация имеется.</t>
    </r>
  </si>
  <si>
    <r>
      <rPr>
        <rFont val="Times New Roman"/>
        <sz val="12"/>
        <vertAlign val="superscript"/>
      </rPr>
      <t xml:space="preserve">3 </t>
    </r>
    <r>
      <rPr>
        <rFont val="Times New Roman"/>
        <sz val="12"/>
        <vertAlign val="baseline"/>
      </rPr>
      <t xml:space="preserve">Кодс </t>
    </r>
    <r>
      <rPr>
        <rFont val="Times New Roman"/>
        <color rgb="000000" tint="0"/>
        <sz val="12"/>
        <vertAlign val="baseline"/>
      </rPr>
      <t>может применяться в случае предоставления отсрочки платежа (поставка осуществляется не в месяц определения НМЦК)</t>
    </r>
  </si>
  <si>
    <r>
      <rPr>
        <rFont val="Times New Roman"/>
        <color rgb="000000" tint="0"/>
        <sz val="12"/>
      </rPr>
      <t>Вариант1</t>
    </r>
    <r>
      <t xml:space="preserve">
</t>
    </r>
    <r>
      <rPr>
        <rFont val="Times New Roman"/>
        <color rgb="000000" tint="0"/>
        <sz val="12"/>
        <vertAlign val="superscript"/>
      </rPr>
      <t xml:space="preserve">4  </t>
    </r>
    <r>
      <rPr>
        <rFont val="Times New Roman"/>
        <color rgb="000000" tint="0"/>
        <sz val="12"/>
      </rPr>
      <t>Начальная цена единицы товара по позиции (НЦЕ) рассчитана в соответствии с приказом ФАС России № 894/24 по формуле:</t>
    </r>
    <r>
      <t xml:space="preserve">
</t>
    </r>
    <r>
      <rPr>
        <rFont val="Times New Roman"/>
        <color rgb="000000" tint="0"/>
        <sz val="12"/>
      </rPr>
      <t>НЦЕ = СПЦ * ИПЦ* Кодс, где</t>
    </r>
    <r>
      <t xml:space="preserve">
</t>
    </r>
    <r>
      <rPr>
        <rFont val="Times New Roman"/>
        <color rgb="000000" tint="0"/>
        <sz val="12"/>
      </rPr>
      <t>СПЦ - средняя цена в регионе поставки товара / средняя арифметическая цена в регионах поставки товара за единицу товара, руб.;</t>
    </r>
    <r>
      <t xml:space="preserve">
</t>
    </r>
    <r>
      <rPr>
        <rFont val="Times New Roman"/>
        <color rgb="000000" tint="0"/>
        <sz val="12"/>
      </rPr>
      <t>ИПЦ - индекс потребительских цен на месяц поставки товара (если применяется);</t>
    </r>
    <r>
      <t xml:space="preserve">
</t>
    </r>
    <r>
      <rPr>
        <rFont val="Times New Roman"/>
        <color rgb="000000" tint="0"/>
        <sz val="12"/>
      </rPr>
      <t>Кодс - коэффициент стоимости отвлечения денежных средств, рассчитанный по количеству календарных дней исполнения контракта заказчиком, начиная со дня получения документа о приемке на соответствующий месяц поставки (если применяется)</t>
    </r>
    <r>
      <t xml:space="preserve">
</t>
    </r>
    <r>
      <t xml:space="preserve">
</t>
    </r>
    <r>
      <rPr>
        <rFont val="Times New Roman"/>
        <color rgb="000000" tint="0"/>
        <sz val="12"/>
      </rPr>
      <t>Вариант2</t>
    </r>
    <r>
      <t xml:space="preserve">
</t>
    </r>
    <r>
      <rPr>
        <rFont val="Times New Roman"/>
        <color rgb="000000" tint="0"/>
        <sz val="12"/>
        <vertAlign val="superscript"/>
      </rPr>
      <t xml:space="preserve">4  </t>
    </r>
    <r>
      <rPr>
        <rFont val="Times New Roman"/>
        <color rgb="000000" tint="0"/>
        <sz val="12"/>
      </rPr>
      <t>Начальная цена единицы товара по позиции (НЦЕ) рассчитана в соответствии с приказом ФАС России № 894/24 по формуле:</t>
    </r>
    <r>
      <t xml:space="preserve">
</t>
    </r>
    <r>
      <rPr>
        <rFont val="Times New Roman"/>
        <color rgb="000000" tint="0"/>
        <sz val="12"/>
      </rPr>
      <t>НЦЕ = СПЦ * ИПЦ* Кодс, где</t>
    </r>
    <r>
      <t xml:space="preserve">
</t>
    </r>
    <r>
      <rPr>
        <rFont val="Times New Roman"/>
        <color rgb="000000" tint="0"/>
        <sz val="12"/>
      </rPr>
      <t>СПЦ - средняя цена в регионе поставки товара / средняя арифметическая цена в регионах поставки товара за единицу товара, руб.;</t>
    </r>
    <r>
      <t xml:space="preserve">
</t>
    </r>
    <r>
      <rPr>
        <rFont val="Times New Roman"/>
        <color rgb="000000" tint="0"/>
        <sz val="12"/>
      </rPr>
      <t>ИПЦ - индекс потребительских цен на последний месяц планируемой поставки товара (если применяется);</t>
    </r>
    <r>
      <t xml:space="preserve">
</t>
    </r>
    <r>
      <rPr>
        <rFont val="Times New Roman"/>
        <color rgb="000000" tint="0"/>
        <sz val="12"/>
      </rPr>
      <t>Кодс - коэффициент стоимости отвлечения денежных средств, рассчитанный по количеству календарных дней исполнения контракта заказчиком, начиная со дня получения документа о приемке последнего месяца поставки товара (если применяется)</t>
    </r>
  </si>
  <si>
    <r>
      <rPr>
        <rFont val="Times New Roman"/>
        <sz val="12"/>
        <vertAlign val="superscript"/>
      </rPr>
      <t xml:space="preserve">5 </t>
    </r>
    <r>
      <rPr>
        <rFont val="Times New Roman"/>
        <sz val="12"/>
        <vertAlign val="baseline"/>
      </rPr>
      <t>Начальная сумма цен единиц товара определена путем суммирования начальных цен товаров по позициям (НЦЕ)</t>
    </r>
  </si>
  <si>
    <r>
      <rPr>
        <rFont val="Times New Roman"/>
        <color rgb="000000" tint="0"/>
        <sz val="12"/>
        <vertAlign val="superscript"/>
      </rPr>
      <t>6</t>
    </r>
    <r>
      <rPr>
        <rFont val="Times New Roman"/>
        <color rgb="000000" tint="0"/>
        <sz val="12"/>
        <vertAlign val="baseline"/>
      </rPr>
      <t xml:space="preserve"> Максимальное значение цены контракта определено исходя из имеющегося у заказчика объема финансового обеспечения для осуществления соответствующей закупки.</t>
    </r>
  </si>
  <si>
    <t>Исп. ФИО тел.</t>
  </si>
  <si>
    <t>________________________________________</t>
  </si>
  <si>
    <r>
      <rPr>
        <rFont val="Times New Roman"/>
        <b val="true"/>
        <color rgb="000000" tint="0"/>
        <sz val="12"/>
      </rPr>
      <t>Дата подготовки обоснования начальной цены единицы товара:</t>
    </r>
    <r>
      <rPr>
        <rFont val="Times New Roman"/>
        <b val="false"/>
        <color rgb="000000" tint="0"/>
        <sz val="12"/>
      </rPr>
      <t xml:space="preserve"> _____________</t>
    </r>
  </si>
  <si>
    <t>Вариант 1.1 (актуален для формулы цены контракта, в которой отпускная цена за литр топлива в месяце заправки не должна превышать указанную в товарной накладной и в спецификации контракта либо отпускная цена топлива за литр определяется по фактически сложившейся на день заправки (цена колонки), но не выше цены, указанной в спецификации контракта)</t>
  </si>
  <si>
    <t>Дата определения цены* _________________</t>
  </si>
  <si>
    <r>
      <rPr>
        <rFont val="Times New Roman"/>
        <color rgb="000000" tint="0"/>
        <sz val="10"/>
      </rPr>
      <t>Средняя потребительская цена (СПЦ) за единицу товара</t>
    </r>
    <r>
      <rPr>
        <rFont val="Times New Roman"/>
        <color rgb="000000" tint="0"/>
        <sz val="12"/>
        <vertAlign val="superscript"/>
      </rPr>
      <t>1</t>
    </r>
    <r>
      <rPr>
        <rFont val="Times New Roman"/>
        <color rgb="000000" tint="0"/>
        <sz val="10"/>
      </rPr>
      <t xml:space="preserve"> на  _________________, руб.</t>
    </r>
  </si>
  <si>
    <r>
      <rPr>
        <rFont val="Times New Roman"/>
        <color rgb="000000" tint="0"/>
        <sz val="10"/>
      </rPr>
      <t>Коэффициент стоимости отвлечения денежных средств (Кодс)</t>
    </r>
    <r>
      <rPr>
        <rFont val="Times New Roman"/>
        <color rgb="000000" tint="0"/>
        <sz val="12"/>
        <vertAlign val="superscript"/>
      </rPr>
      <t>3</t>
    </r>
    <r>
      <t xml:space="preserve">
</t>
    </r>
    <r>
      <t xml:space="preserve">
</t>
    </r>
    <r>
      <rPr>
        <rFont val="Times New Roman"/>
        <color rgb="000000" tint="0"/>
        <sz val="12"/>
      </rPr>
      <t>Кодс = Ст/100/365*n</t>
    </r>
    <r>
      <rPr>
        <rFont val="Times New Roman"/>
        <color rgb="000000" tint="0"/>
        <sz val="12"/>
        <vertAlign val="subscript"/>
      </rPr>
      <t>дн</t>
    </r>
    <r>
      <rPr>
        <rFont val="Times New Roman"/>
        <color rgb="000000" tint="0"/>
        <sz val="12"/>
      </rPr>
      <t>+1</t>
    </r>
  </si>
  <si>
    <t>Источник ценовой информации:**</t>
  </si>
  <si>
    <r>
      <rPr>
        <rFont val="Times New Roman"/>
        <color rgb="000000" tint="0"/>
        <sz val="10"/>
      </rPr>
      <t>Количество календарных дней исполнения контракта заказчиком, начиная со дня получения документа о приемке (</t>
    </r>
    <r>
      <rPr>
        <rFont val="Times New Roman"/>
        <color rgb="000000" tint="0"/>
        <sz val="12"/>
      </rPr>
      <t>n</t>
    </r>
    <r>
      <rPr>
        <rFont val="Times New Roman"/>
        <color rgb="000000" tint="0"/>
        <sz val="12"/>
        <vertAlign val="subscript"/>
      </rPr>
      <t>дн)</t>
    </r>
  </si>
  <si>
    <t>Вариант 2 (актуален для формулы цены контракта, когда отпускная цена топлива за литр определяется по фактически сложившейся на день заправки (цена колонки), но не выше цены, указанной в спецификации контракта)</t>
  </si>
  <si>
    <r>
      <t>***** указывается порядковый номер месяца поставки (для варианта 1) либо последнего месяца поставки (для варианта 2), отсчитываемый от месяца расчета (от даты подготовки обоснования начальной цены единицы товара). Например, расчет осуществлен в апреле 2025 года. Поставка планируется в мае, июне, июле 2025 года. Соответственно май 2025 года это первый месяц поставки, последующий месяцу расчета, а июль — третий.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  <r>
      <t xml:space="preserve">
</t>
    </r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</si>
</sst>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0.00000" formatCode="0.00000" numFmtId="1001"/>
    <numFmt co:extendedFormatCode="@" formatCode="@" numFmtId="1002"/>
    <numFmt co:extendedFormatCode="#,##0.00 _₽" formatCode="#,##0.00 _₽" numFmtId="1003"/>
    <numFmt co:extendedFormatCode="#,##0.0" formatCode="#,##0.0" numFmtId="1004"/>
    <numFmt co:extendedFormatCode="#,##0" formatCode="#,##0" numFmtId="1005"/>
    <numFmt co:extendedFormatCode="#,##0.00000" formatCode="#,##0.00000" numFmtId="1006"/>
    <numFmt co:extendedFormatCode="0.00" formatCode="0.00" numFmtId="1007"/>
    <numFmt co:extendedFormatCode="#,##0.00" formatCode="#,##0.00" numFmtId="1008"/>
  </numFmts>
  <fonts count="18">
    <font>
      <name val="Calibri"/>
      <sz val="11"/>
    </font>
    <font>
      <name val="Arial Cyr"/>
      <sz val="10"/>
    </font>
    <font>
      <name val="Times New Roman"/>
      <sz val="14"/>
    </font>
    <font>
      <name val="Times New Roman"/>
      <b val="true"/>
      <color rgb="000000" tint="0"/>
      <sz val="14"/>
    </font>
    <font>
      <name val="Times New Roman"/>
      <b val="true"/>
      <color rgb="000000" tint="0"/>
      <sz val="12"/>
    </font>
    <font>
      <name val="Times New Roman"/>
      <i val="true"/>
      <color rgb="000000" tint="0"/>
      <sz val="12"/>
    </font>
    <font>
      <name val="Times New Roman"/>
      <color rgb="000000" tint="0"/>
      <sz val="12"/>
    </font>
    <font>
      <name val="Times New Roman"/>
      <sz val="14"/>
    </font>
    <font>
      <name val="Times New Roman"/>
      <sz val="10"/>
    </font>
    <font>
      <name val="Times New Roman"/>
      <color rgb="000000" tint="0"/>
      <sz val="10"/>
    </font>
    <font>
      <name val="Times New Roman"/>
      <color rgb="000000" tint="0"/>
      <sz val="9"/>
    </font>
    <font>
      <name val="Times New Roman"/>
      <sz val="12"/>
    </font>
    <font>
      <name val="Times New Roman"/>
      <sz val="11"/>
    </font>
    <font>
      <name val="Times New Roman"/>
      <b val="true"/>
      <sz val="12"/>
    </font>
    <font>
      <name val="Times New Roman"/>
      <i val="true"/>
      <sz val="12"/>
    </font>
    <font>
      <name val="Times New Roman"/>
      <color rgb="000000" tint="0"/>
      <sz val="12"/>
      <u val="single"/>
    </font>
    <font>
      <name val="Times New Roman"/>
      <sz val="12"/>
      <vertAlign val="superscript"/>
    </font>
    <font>
      <name val="Times New Roman"/>
      <color rgb="000000" tint="0"/>
      <sz val="12"/>
      <vertAlign val="superscript"/>
    </font>
  </fonts>
  <fills count="4">
    <fill>
      <patternFill patternType="none"/>
    </fill>
    <fill>
      <patternFill patternType="gray125"/>
    </fill>
    <fill>
      <patternFill patternType="solid">
        <fgColor rgb="FFFFFF" tint="0"/>
      </patternFill>
    </fill>
    <fill>
      <patternFill patternType="solid">
        <fgColor rgb="FFD821" tint="0"/>
      </patternFill>
    </fill>
  </fills>
  <borders count="19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rgb="000000" tint="0"/>
      </bottom>
    </border>
    <border>
      <top style="none"/>
      <bottom style="thin">
        <color rgb="000000" tint="0"/>
      </bottom>
    </border>
    <border>
      <right style="none"/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bottom style="none"/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none"/>
    </border>
  </borders>
  <cellStyleXfs count="1">
    <xf applyAlignment="true" applyFont="true" applyNumberFormat="true" borderId="0" fillId="0" fontId="1" numFmtId="1000" quotePrefix="false">
      <alignment horizontal="general" shrinkToFit="false" textRotation="0" vertical="bottom" wrapText="false"/>
    </xf>
  </cellStyleXfs>
  <cellXfs count="157">
    <xf applyAlignment="true" applyFont="true" applyNumberFormat="true" borderId="0" fillId="0" fontId="1" numFmtId="1000" quotePrefix="false">
      <alignment horizontal="general" shrinkToFit="false" textRotation="0" vertical="bottom" wrapText="false"/>
    </xf>
    <xf applyAlignment="true" applyFont="true" applyNumberFormat="true" borderId="0" fillId="0" fontId="2" numFmtId="1000" quotePrefix="false">
      <alignment horizontal="general" shrinkToFit="false" textRotation="0" vertical="bottom" wrapText="false"/>
    </xf>
    <xf applyAlignment="true" applyFont="true" applyNumberFormat="true" borderId="0" fillId="0" fontId="2" numFmtId="1001" quotePrefix="false">
      <alignment horizontal="general" shrinkToFit="false" textRotation="0" vertical="bottom" wrapText="false"/>
    </xf>
    <xf applyAlignment="true" applyFont="true" applyNumberFormat="true" borderId="0" fillId="0" fontId="3" numFmtId="1000" quotePrefix="false">
      <alignment horizontal="center" textRotation="0" vertical="bottom" wrapText="true"/>
      <protection hidden="false" locked="true"/>
    </xf>
    <xf applyAlignment="true" applyFont="true" applyNumberFormat="true" borderId="0" fillId="0" fontId="3" numFmtId="1000" quotePrefix="false">
      <alignment horizontal="center" textRotation="0" vertical="bottom" wrapText="true"/>
      <protection hidden="false" locked="true"/>
    </xf>
    <xf applyAlignment="true" applyFont="true" applyNumberFormat="true" borderId="0" fillId="0" fontId="3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2" numFmtId="1000" quotePrefix="false">
      <alignment horizontal="general" shrinkToFit="false" textRotation="0" vertical="bottom" wrapText="false"/>
    </xf>
    <xf applyAlignment="true" applyFill="true" applyFont="true" applyNumberFormat="true" borderId="0" fillId="2" fontId="4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4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4" numFmtId="1000" quotePrefix="false">
      <alignment horizontal="center" textRotation="0" vertical="bottom" wrapText="true"/>
      <protection hidden="false" locked="true"/>
    </xf>
    <xf applyAlignment="true" applyFont="true" applyNumberFormat="true" borderId="0" fillId="0" fontId="1" numFmtId="1000" quotePrefix="false">
      <alignment horizontal="general" shrinkToFit="false" textRotation="0" vertical="bottom" wrapText="false"/>
      <protection hidden="false" locked="true"/>
    </xf>
    <xf applyAlignment="true" applyFill="true" applyFont="true" applyNumberFormat="true" borderId="0" fillId="2" fontId="5" numFmtId="1000" quotePrefix="false">
      <alignment horizontal="center" textRotation="0" vertical="center" wrapText="true"/>
      <protection hidden="false" locked="true"/>
    </xf>
    <xf applyAlignment="true" applyFill="true" applyFont="true" applyNumberFormat="true" borderId="0" fillId="2" fontId="5" numFmtId="1000" quotePrefix="false">
      <alignment horizontal="center" textRotation="0" vertical="center" wrapText="true"/>
      <protection hidden="false" locked="true"/>
    </xf>
    <xf applyAlignment="true" applyFill="true" applyFont="true" applyNumberFormat="true" borderId="0" fillId="2" fontId="5" numFmtId="1000" quotePrefix="false">
      <alignment horizontal="center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4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6" numFmtId="1000" quotePrefix="false">
      <alignment horizontal="left" indent="0" shrinkToFit="false" textRotation="0" vertical="top" wrapText="false"/>
      <protection hidden="false" locked="true"/>
    </xf>
    <xf applyAlignment="true" applyFont="true" applyNumberFormat="true" borderId="0" fillId="0" fontId="6" numFmtId="1000" quotePrefix="false">
      <alignment horizontal="left" indent="0" shrinkToFit="false" textRotation="0" vertical="top" wrapText="false"/>
      <protection hidden="false" locked="true"/>
    </xf>
    <xf applyAlignment="true" applyFont="true" applyNumberFormat="true" borderId="0" fillId="0" fontId="6" numFmtId="1000" quotePrefix="false">
      <alignment horizontal="left" indent="0" shrinkToFit="false" textRotation="0" vertical="top" wrapText="false"/>
      <protection hidden="false" locked="true"/>
    </xf>
    <xf applyAlignment="true" applyFont="true" applyNumberFormat="true" borderId="0" fillId="0" fontId="4" numFmtId="1000" quotePrefix="false">
      <alignment horizontal="center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center" textRotation="0" vertical="center" wrapText="true"/>
      <protection hidden="false" locked="true"/>
    </xf>
    <xf applyAlignment="true" applyFont="true" applyNumberFormat="true" borderId="0" fillId="0" fontId="4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" fillId="3" fontId="7" numFmtId="1000" quotePrefix="false">
      <alignment horizontal="left" indent="0" textRotation="0" vertical="center" wrapText="true"/>
      <protection hidden="false" locked="true"/>
    </xf>
    <xf applyAlignment="true" applyBorder="true" applyFill="true" applyFont="true" applyNumberFormat="true" borderId="2" fillId="3" fontId="7" numFmtId="1000" quotePrefix="false">
      <alignment horizontal="left" indent="0" textRotation="0" vertical="center" wrapText="true"/>
      <protection hidden="false" locked="true"/>
    </xf>
    <xf applyAlignment="true" applyBorder="true" applyFill="true" applyFont="true" applyNumberFormat="true" borderId="3" fillId="3" fontId="7" numFmtId="1000" quotePrefix="false">
      <alignment horizontal="left" indent="0" textRotation="0" vertical="center" wrapText="true"/>
      <protection hidden="false" locked="true"/>
    </xf>
    <xf applyAlignment="true" applyBorder="true" applyFont="true" applyNumberFormat="true" borderId="4" fillId="0" fontId="8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4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4" fillId="0" fontId="9" numFmtId="1000" quotePrefix="false">
      <alignment horizontal="left" indent="0" textRotation="0" vertical="center" wrapText="true"/>
      <protection hidden="false" locked="true"/>
    </xf>
    <xf applyAlignment="true" applyBorder="true" applyFont="true" applyNumberFormat="true" borderId="5" fillId="0" fontId="9" numFmtId="1000" quotePrefix="false">
      <alignment horizontal="left" indent="0" textRotation="0" vertical="center" wrapText="true"/>
      <protection hidden="false" locked="true"/>
    </xf>
    <xf applyAlignment="true" applyBorder="true" applyFont="true" applyNumberFormat="true" borderId="6" fillId="0" fontId="9" numFmtId="1000" quotePrefix="false">
      <alignment horizontal="left" indent="0" textRotation="0" vertical="center" wrapText="true"/>
      <protection hidden="false" locked="true"/>
    </xf>
    <xf applyAlignment="true" applyBorder="true" applyFont="true" applyNumberFormat="true" borderId="7" fillId="0" fontId="8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7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8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2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9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4" fillId="0" fontId="9" numFmtId="1000" quotePrefix="false">
      <alignment horizontal="left" indent="0" textRotation="0" vertical="top" wrapText="true"/>
      <protection hidden="false" locked="true"/>
    </xf>
    <xf applyAlignment="true" applyBorder="true" applyFont="true" applyNumberFormat="true" borderId="5" fillId="0" fontId="9" numFmtId="1000" quotePrefix="false">
      <alignment horizontal="left" indent="0" textRotation="0" vertical="top" wrapText="true"/>
      <protection hidden="false" locked="true"/>
    </xf>
    <xf applyAlignment="true" applyBorder="true" applyFont="true" applyNumberFormat="true" borderId="6" fillId="0" fontId="9" numFmtId="1000" quotePrefix="false">
      <alignment horizontal="left" indent="0" textRotation="0" vertical="top" wrapText="true"/>
      <protection hidden="false" locked="true"/>
    </xf>
    <xf applyAlignment="true" applyBorder="true" applyFont="true" applyNumberFormat="true" borderId="8" fillId="0" fontId="10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0" fillId="0" fontId="8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0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0" fillId="0" fontId="10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4" fillId="0" fontId="8" numFmtId="1000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1" numFmtId="1000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2" numFmtId="1000" quotePrefix="false">
      <alignment horizontal="left" indent="0" textRotation="0" vertical="center" wrapText="true"/>
      <protection hidden="false" locked="true"/>
    </xf>
    <xf applyAlignment="true" applyBorder="true" applyFont="true" applyNumberFormat="true" borderId="11" fillId="0" fontId="8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1" fillId="0" fontId="12" numFmtId="1002" quotePrefix="false">
      <alignment horizontal="center" textRotation="0" vertical="center" wrapText="true"/>
      <protection hidden="false" locked="true"/>
    </xf>
    <xf applyAlignment="true" applyBorder="true" applyFont="true" applyNumberFormat="true" borderId="11" fillId="0" fontId="11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1" fillId="0" fontId="11" numFmtId="1003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1" numFmtId="1004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1" numFmtId="1005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1" numFmtId="1006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4" fillId="0" fontId="11" numFmtId="1007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7" fillId="0" fontId="11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7" fillId="0" fontId="11" numFmtId="1003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7" fillId="0" fontId="11" numFmtId="1004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7" fillId="0" fontId="11" numFmtId="1005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2" fillId="0" fontId="11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2" fillId="0" fontId="11" numFmtId="1003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2" fillId="0" fontId="11" numFmtId="1004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2" fillId="0" fontId="11" numFmtId="1005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2" numFmtId="1000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4" fillId="0" fontId="13" numFmtId="1000" quotePrefix="false">
      <alignment horizontal="right" indent="0" textRotation="0" vertical="bottom" wrapText="true"/>
      <protection hidden="false" locked="true"/>
    </xf>
    <xf applyAlignment="true" applyBorder="true" applyFont="true" applyNumberFormat="true" borderId="5" fillId="0" fontId="13" numFmtId="1000" quotePrefix="false">
      <alignment horizontal="right" indent="0" textRotation="0" vertical="bottom" wrapText="true"/>
      <protection hidden="false" locked="true"/>
    </xf>
    <xf applyAlignment="true" applyBorder="true" applyFont="true" applyNumberFormat="true" borderId="6" fillId="0" fontId="13" numFmtId="1000" quotePrefix="false">
      <alignment horizontal="right" indent="0" textRotation="0" vertical="bottom" wrapText="true"/>
      <protection hidden="false" locked="true"/>
    </xf>
    <xf applyAlignment="true" applyBorder="true" applyFont="true" applyNumberFormat="true" borderId="4" fillId="0" fontId="13" numFmtId="1007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4" fillId="0" fontId="13" numFmtId="1008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11" numFmtId="1000" quotePrefix="false">
      <alignment horizontal="right" indent="0" shrinkToFit="false" textRotation="0" vertical="bottom" wrapText="false"/>
      <protection hidden="false" locked="true"/>
    </xf>
    <xf applyAlignment="true" applyFont="true" applyNumberFormat="true" borderId="0" fillId="0" fontId="11" numFmtId="1001" quotePrefix="false">
      <alignment horizontal="right" indent="0" shrinkToFit="false" textRotation="0" vertical="bottom" wrapText="false"/>
      <protection hidden="false" locked="true"/>
    </xf>
    <xf applyAlignment="true" applyFont="true" applyNumberFormat="true" borderId="0" fillId="0" fontId="11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11" numFmtId="1000" quotePrefix="false">
      <alignment horizontal="justify" shrinkToFit="false" textRotation="0" vertical="bottom" wrapText="false"/>
      <protection hidden="false" locked="true"/>
    </xf>
    <xf applyAlignment="true" applyFont="true" applyNumberFormat="true" borderId="0" fillId="0" fontId="11" numFmtId="1001" quotePrefix="false">
      <alignment horizontal="justify" shrinkToFit="false" textRotation="0" vertical="bottom" wrapText="false"/>
      <protection hidden="false" locked="true"/>
    </xf>
    <xf applyAlignment="true" applyBorder="true" applyFont="true" applyNumberFormat="true" borderId="13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4" fillId="0" fontId="9" numFmtId="1001" quotePrefix="false">
      <alignment horizontal="center" textRotation="0" vertical="center" wrapText="true"/>
      <protection hidden="false" locked="true"/>
    </xf>
    <xf applyAlignment="true" applyBorder="true" applyFont="true" applyNumberFormat="true" borderId="14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5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7" fillId="0" fontId="9" numFmtId="1001" quotePrefix="false">
      <alignment horizontal="center" textRotation="0" vertical="center" wrapText="true"/>
      <protection hidden="false" locked="true"/>
    </xf>
    <xf applyAlignment="true" applyBorder="true" applyFont="true" applyNumberFormat="true" borderId="16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7" fillId="0" fontId="9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0" fillId="0" fontId="9" numFmtId="1001" quotePrefix="false">
      <alignment horizontal="center" textRotation="0" vertical="center" wrapText="true"/>
      <protection hidden="false" locked="true"/>
    </xf>
    <xf applyAlignment="true" applyFont="true" applyNumberFormat="true" borderId="0" fillId="0" fontId="2" numFmtId="1000" quotePrefix="false">
      <alignment horizontal="center" shrinkToFit="false" textRotation="0" vertical="center" wrapText="false"/>
    </xf>
    <xf applyAlignment="true" applyBorder="true" applyFont="true" applyNumberFormat="true" borderId="6" fillId="0" fontId="8" numFmtId="1000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1" numFmtId="1000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2" numFmtId="1000" quotePrefix="false">
      <alignment horizontal="general" shrinkToFit="false" textRotation="0" vertical="top" wrapText="false"/>
    </xf>
    <xf applyAlignment="true" applyBorder="true" applyFont="true" applyNumberFormat="true" borderId="11" fillId="0" fontId="12" numFmtId="1000" quotePrefix="false">
      <alignment horizontal="center" textRotation="0" vertical="center" wrapText="true"/>
      <protection hidden="false" locked="true"/>
    </xf>
    <xf applyAlignment="true" applyBorder="true" applyFont="true" applyNumberFormat="true" borderId="18" fillId="0" fontId="12" numFmtId="1000" quotePrefix="false">
      <alignment horizontal="center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left" indent="0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left" indent="0" textRotation="0" vertical="center" wrapText="true"/>
      <protection hidden="false" locked="true"/>
    </xf>
    <xf applyAlignment="true" applyFont="true" applyNumberFormat="true" borderId="0" fillId="0" fontId="14" numFmtId="1000" quotePrefix="false">
      <alignment horizontal="left" indent="0" textRotation="0" vertical="center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15" numFmtId="1000" quotePrefix="false">
      <alignment horizontal="justify" shrinkToFit="false" textRotation="0" vertical="top" wrapText="false"/>
      <protection hidden="false" locked="true"/>
    </xf>
    <xf applyAlignment="true" applyFont="true" applyNumberFormat="true" borderId="0" fillId="0" fontId="15" numFmtId="1000" quotePrefix="false">
      <alignment horizontal="justify" shrinkToFit="false" textRotation="0" vertical="top" wrapText="false"/>
      <protection hidden="false" locked="true"/>
    </xf>
    <xf applyAlignment="true" applyFont="true" applyNumberFormat="true" borderId="0" fillId="0" fontId="15" numFmtId="1000" quotePrefix="false">
      <alignment horizontal="justify" shrinkToFit="false" textRotation="0" vertical="top" wrapText="false"/>
      <protection hidden="false" locked="true"/>
    </xf>
    <xf applyAlignment="true" applyFont="true" applyNumberFormat="true" borderId="0" fillId="0" fontId="1" numFmtId="1000" quotePrefix="false">
      <alignment horizontal="general" shrinkToFit="false" textRotation="0" vertical="center" wrapText="false"/>
    </xf>
    <xf applyAlignment="true" applyFont="true" applyNumberFormat="true" borderId="0" fillId="0" fontId="16" numFmtId="1000" quotePrefix="false">
      <alignment horizontal="general" textRotation="0" vertical="center" wrapText="true"/>
      <protection hidden="false" locked="true"/>
    </xf>
    <xf applyAlignment="true" applyFont="true" applyNumberFormat="true" borderId="0" fillId="0" fontId="16" numFmtId="1000" quotePrefix="false">
      <alignment horizontal="general" textRotation="0" vertical="center" wrapText="true"/>
      <protection hidden="false" locked="true"/>
    </xf>
    <xf applyAlignment="true" applyFont="true" applyNumberFormat="true" borderId="0" fillId="0" fontId="16" numFmtId="1000" quotePrefix="false">
      <alignment horizontal="general" textRotation="0" vertical="center" wrapText="true"/>
      <protection hidden="false" locked="true"/>
    </xf>
    <xf applyAlignment="true" applyFont="true" applyNumberFormat="true" borderId="0" fillId="0" fontId="17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7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7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2" numFmtId="1000" quotePrefix="false">
      <alignment horizontal="general" shrinkToFit="false" textRotation="0" vertical="center" wrapText="false"/>
      <protection hidden="false" locked="true"/>
    </xf>
    <xf applyAlignment="true" applyFont="true" applyNumberFormat="true" borderId="0" fillId="0" fontId="1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6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1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16" numFmtId="1000" quotePrefix="false">
      <alignment horizontal="justify" textRotation="0" vertical="top" wrapText="true"/>
      <protection hidden="false" locked="true"/>
    </xf>
    <xf applyAlignment="true" applyFont="true" applyNumberFormat="true" borderId="0" fillId="0" fontId="17" numFmtId="1000" quotePrefix="false">
      <alignment horizontal="left" indent="0" textRotation="0" vertical="top" wrapText="true"/>
      <protection hidden="false" locked="true"/>
    </xf>
    <xf applyAlignment="true" applyFont="true" applyNumberFormat="true" borderId="0" fillId="0" fontId="17" numFmtId="1000" quotePrefix="false">
      <alignment horizontal="left" indent="0" textRotation="0" vertical="top" wrapText="true"/>
      <protection hidden="false" locked="true"/>
    </xf>
    <xf applyAlignment="true" applyFont="true" applyNumberFormat="true" borderId="0" fillId="0" fontId="17" numFmtId="1000" quotePrefix="false">
      <alignment horizontal="left" indent="0" textRotation="0" vertical="top" wrapText="true"/>
      <protection hidden="false" locked="true"/>
    </xf>
    <xf applyAlignment="true" applyFont="true" applyNumberFormat="true" borderId="0" fillId="0" fontId="11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1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1" numFmtId="1000" quotePrefix="false">
      <alignment horizontal="justify" textRotation="0" vertical="center" wrapText="true"/>
      <protection hidden="false" locked="true"/>
    </xf>
    <xf applyAlignment="true" applyFont="true" applyNumberFormat="true" borderId="0" fillId="0" fontId="11" numFmtId="1000" quotePrefix="false">
      <alignment horizontal="left" indent="0" shrinkToFit="false" textRotation="0" vertical="center" wrapText="false"/>
      <protection hidden="false" locked="true"/>
    </xf>
    <xf applyAlignment="true" applyFont="true" applyNumberFormat="true" borderId="0" fillId="0" fontId="11" numFmtId="1001" quotePrefix="false">
      <alignment horizontal="left" indent="0" shrinkToFit="false" textRotation="0" vertical="center" wrapText="false"/>
      <protection hidden="false" locked="true"/>
    </xf>
    <xf applyAlignment="true" applyFont="true" applyNumberFormat="true" borderId="0" fillId="0" fontId="11" numFmtId="1000" quotePrefix="false">
      <alignment horizontal="left" indent="0" shrinkToFit="false" textRotation="0" vertical="bottom" wrapText="false"/>
      <protection hidden="false" locked="true"/>
    </xf>
    <xf applyAlignment="true" applyFont="true" applyNumberFormat="true" borderId="0" fillId="0" fontId="11" numFmtId="1001" quotePrefix="false">
      <alignment horizontal="left" indent="0" shrinkToFit="false" textRotation="0" vertical="bottom" wrapText="false"/>
      <protection hidden="false" locked="true"/>
    </xf>
    <xf applyAlignment="true" applyFont="true" applyNumberFormat="true" borderId="0" fillId="0" fontId="2" numFmtId="1000" quotePrefix="false">
      <alignment horizontal="left" indent="0" shrinkToFit="false" textRotation="0" vertical="top" wrapText="false"/>
      <protection hidden="false" locked="true"/>
    </xf>
    <xf applyAlignment="true" applyFont="true" applyNumberFormat="true" borderId="0" fillId="0" fontId="2" numFmtId="1001" quotePrefix="false">
      <alignment horizontal="left" indent="0" shrinkToFit="false" textRotation="0" vertical="top" wrapText="false"/>
      <protection hidden="false" locked="true"/>
    </xf>
    <xf applyAlignment="true" applyFill="true" applyFont="true" applyNumberFormat="true" borderId="0" fillId="2" fontId="6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6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6" numFmtId="1000" quotePrefix="false">
      <alignment horizontal="center" textRotation="0" vertical="bottom" wrapText="true"/>
      <protection hidden="false" locked="true"/>
    </xf>
    <xf applyAlignment="true" applyFill="true" applyFont="true" applyNumberFormat="true" borderId="0" fillId="2" fontId="5" numFmtId="1000" quotePrefix="false">
      <alignment horizontal="center" shrinkToFit="false" textRotation="0" vertical="center" wrapText="false"/>
      <protection hidden="false" locked="true"/>
    </xf>
    <xf applyAlignment="true" applyFill="true" applyFont="true" applyNumberFormat="true" borderId="0" fillId="2" fontId="5" numFmtId="1000" quotePrefix="false">
      <alignment horizontal="center" shrinkToFit="false" textRotation="0" vertical="center" wrapText="false"/>
      <protection hidden="false" locked="true"/>
    </xf>
    <xf applyAlignment="true" applyFill="true" applyFont="true" applyNumberFormat="true" borderId="0" fillId="2" fontId="5" numFmtId="1000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4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4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4" numFmtId="1000" quotePrefix="false">
      <alignment horizontal="justify" shrinkToFit="false" textRotation="0" vertical="center" wrapText="false"/>
      <protection hidden="false" locked="true"/>
    </xf>
    <xf applyAlignment="true" applyBorder="true" applyFont="true" applyNumberFormat="true" borderId="1" fillId="0" fontId="2" numFmtId="1000" quotePrefix="false">
      <alignment horizontal="justify" textRotation="0" vertical="center" wrapText="true"/>
      <protection hidden="false" locked="true"/>
    </xf>
    <xf applyAlignment="true" applyBorder="true" applyFont="true" applyNumberFormat="true" borderId="2" fillId="0" fontId="2" numFmtId="1000" quotePrefix="false">
      <alignment horizontal="justify" textRotation="0" vertical="center" wrapText="true"/>
      <protection hidden="false" locked="true"/>
    </xf>
    <xf applyAlignment="true" applyBorder="true" applyFont="true" applyNumberFormat="true" borderId="3" fillId="0" fontId="2" numFmtId="1000" quotePrefix="false">
      <alignment horizontal="justify" textRotation="0" vertical="center" wrapText="true"/>
      <protection hidden="false" locked="true"/>
    </xf>
    <xf applyAlignment="true" applyBorder="true" applyFont="true" applyNumberFormat="true" borderId="11" fillId="0" fontId="12" numFmtId="1002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1" fillId="0" fontId="11" numFmtId="1008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7" fillId="0" fontId="11" numFmtId="1000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7" fillId="0" fontId="11" numFmtId="1008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2" fillId="0" fontId="11" numFmtId="1000" quotePrefix="false">
      <alignment horizontal="center" shrinkToFit="false" textRotation="0" vertical="center" wrapText="false"/>
      <protection hidden="false" locked="true"/>
    </xf>
    <xf applyAlignment="true" applyBorder="true" applyFont="true" applyNumberFormat="true" borderId="12" fillId="0" fontId="11" numFmtId="1008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1" numFmtId="1000" quotePrefix="false">
      <alignment horizontal="general" shrinkToFit="false" textRotation="0" vertical="center" wrapText="false"/>
      <protection hidden="false" locked="true"/>
    </xf>
    <xf applyAlignment="true" applyBorder="true" applyFont="true" applyNumberFormat="true" borderId="18" fillId="0" fontId="12" numFmtId="1000" quotePrefix="false">
      <alignment horizontal="center" shrinkToFit="false" textRotation="0" vertical="center" wrapText="false"/>
      <protection hidden="false" locked="true"/>
    </xf>
    <xf applyAlignment="true" applyFont="true" applyNumberFormat="true" borderId="0" fillId="0" fontId="14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14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14" numFmtId="1000" quotePrefix="false">
      <alignment horizontal="justify" shrinkToFit="false" textRotation="0" vertical="center" wrapText="false"/>
      <protection hidden="false" locked="true"/>
    </xf>
    <xf applyAlignment="true" applyFont="true" applyNumberFormat="true" borderId="0" fillId="0" fontId="16" numFmtId="1000" quotePrefix="false">
      <alignment horizontal="general" shrinkToFit="false" textRotation="0" vertical="center" wrapText="false"/>
      <protection hidden="false" locked="true"/>
    </xf>
    <xf applyAlignment="true" applyFont="true" applyNumberFormat="true" borderId="0" fillId="0" fontId="16" numFmtId="1000" quotePrefix="false">
      <alignment horizontal="general" shrinkToFit="false" textRotation="0" vertical="center" wrapText="false"/>
      <protection hidden="false" locked="true"/>
    </xf>
    <xf applyAlignment="true" applyFont="true" applyNumberFormat="true" borderId="0" fillId="0" fontId="16" numFmtId="1000" quotePrefix="false">
      <alignment horizontal="general" shrinkToFit="false" textRotation="0" vertical="center" wrapText="false"/>
      <protection hidden="false" locked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5" Target="theme/theme1.xml" Type="http://schemas.openxmlformats.org/officeDocument/2006/relationships/theme"/>
  <Relationship Id="rId4" Target="styles.xml" Type="http://schemas.openxmlformats.org/officeDocument/2006/relationships/styles"/>
  <Relationship Id="rId3" Target="sharedStrings.xml" Type="http://schemas.openxmlformats.org/officeDocument/2006/relationships/sharedStrings"/>
  <Relationship Id="rId2" Target="worksheets/sheet2.xml" Type="http://schemas.openxmlformats.org/officeDocument/2006/relationships/worksheet"/>
  <Relationship Id="rId1" Target="worksheets/sheet1.xml" Type="http://schemas.openxmlformats.org/officeDocument/2006/relationships/worksheet"/>
</Relationships>

</file>

<file path=xl/drawings/_rels/drawing1.xml.rels><?xml version="1.0" encoding="UTF-8" standalone="no" ?>
<Relationships xmlns="http://schemas.openxmlformats.org/package/2006/relationships">
  <Relationship Id="rId13" Target="../media/image13.emf" Type="http://schemas.openxmlformats.org/officeDocument/2006/relationships/image"/>
  <Relationship Id="rId11" Target="../media/image11.emf" Type="http://schemas.openxmlformats.org/officeDocument/2006/relationships/image"/>
  <Relationship Id="rId10" Target="../media/image10.emf" Type="http://schemas.openxmlformats.org/officeDocument/2006/relationships/image"/>
  <Relationship Id="rId9" Target="../media/image9.emf" Type="http://schemas.openxmlformats.org/officeDocument/2006/relationships/image"/>
  <Relationship Id="rId8" Target="../media/image8.emf" Type="http://schemas.openxmlformats.org/officeDocument/2006/relationships/image"/>
  <Relationship Id="rId7" Target="../media/image7.emf" Type="http://schemas.openxmlformats.org/officeDocument/2006/relationships/image"/>
  <Relationship Id="rId6" Target="../media/image6.emf" Type="http://schemas.openxmlformats.org/officeDocument/2006/relationships/image"/>
  <Relationship Id="rId5" Target="../media/image5.emf" Type="http://schemas.openxmlformats.org/officeDocument/2006/relationships/image"/>
  <Relationship Id="rId4" Target="../media/image4.emf" Type="http://schemas.openxmlformats.org/officeDocument/2006/relationships/image"/>
  <Relationship Id="rId12" Target="../media/image12.emf" Type="http://schemas.openxmlformats.org/officeDocument/2006/relationships/image"/>
  <Relationship Id="rId3" Target="../media/image3.emf" Type="http://schemas.openxmlformats.org/officeDocument/2006/relationships/image"/>
  <Relationship Id="rId2" Target="../media/image2.emf" Type="http://schemas.openxmlformats.org/officeDocument/2006/relationships/image"/>
  <Relationship Id="rId1" Target="../media/image1.emf" Type="http://schemas.openxmlformats.org/officeDocument/2006/relationships/image"/>
</Relationships>

</file>

<file path=xl/drawings/_rels/drawing2.xml.rels><?xml version="1.0" encoding="UTF-8" standalone="no" ?>
<Relationships xmlns="http://schemas.openxmlformats.org/package/2006/relationships">
  <Relationship Id="rId13" Target="../media/image26.emf" Type="http://schemas.openxmlformats.org/officeDocument/2006/relationships/image"/>
  <Relationship Id="rId11" Target="../media/image24.emf" Type="http://schemas.openxmlformats.org/officeDocument/2006/relationships/image"/>
  <Relationship Id="rId10" Target="../media/image23.emf" Type="http://schemas.openxmlformats.org/officeDocument/2006/relationships/image"/>
  <Relationship Id="rId9" Target="../media/image22.emf" Type="http://schemas.openxmlformats.org/officeDocument/2006/relationships/image"/>
  <Relationship Id="rId8" Target="../media/image21.emf" Type="http://schemas.openxmlformats.org/officeDocument/2006/relationships/image"/>
  <Relationship Id="rId7" Target="../media/image20.emf" Type="http://schemas.openxmlformats.org/officeDocument/2006/relationships/image"/>
  <Relationship Id="rId6" Target="../media/image19.emf" Type="http://schemas.openxmlformats.org/officeDocument/2006/relationships/image"/>
  <Relationship Id="rId5" Target="../media/image18.emf" Type="http://schemas.openxmlformats.org/officeDocument/2006/relationships/image"/>
  <Relationship Id="rId4" Target="../media/image17.emf" Type="http://schemas.openxmlformats.org/officeDocument/2006/relationships/image"/>
  <Relationship Id="rId12" Target="../media/image25.emf" Type="http://schemas.openxmlformats.org/officeDocument/2006/relationships/image"/>
  <Relationship Id="rId3" Target="../media/image16.emf" Type="http://schemas.openxmlformats.org/officeDocument/2006/relationships/image"/>
  <Relationship Id="rId2" Target="../media/image15.emf" Type="http://schemas.openxmlformats.org/officeDocument/2006/relationships/image"/>
  <Relationship Id="rId1" Target="../media/image14.emf" Type="http://schemas.openxmlformats.org/officeDocument/2006/relationships/image"/>
</Relationships>

</file>

<file path=xl/drawings/drawing1.xml><?xml version="1.0" encoding="utf-8"?>
<xdr:wsDr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3182429" y="14341616"/>
    <xdr:ext cx="59400" cy="154440"/>
    <xdr:pic>
      <xdr:nvPicPr>
        <xdr:cNvPr hidden="false" id="1" name="Picture 1"/>
        <xdr:cNvPicPr preferRelativeResize="true"/>
      </xdr:nvPicPr>
      <xdr:blipFill>
        <a:blip r:embed="rId1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16960766"/>
    <xdr:ext cx="59400" cy="154440"/>
    <xdr:pic>
      <xdr:nvPicPr>
        <xdr:cNvPr hidden="false" id="2" name="Picture 2"/>
        <xdr:cNvPicPr preferRelativeResize="true"/>
      </xdr:nvPicPr>
      <xdr:blipFill>
        <a:blip r:embed="rId2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19580454"/>
    <xdr:ext cx="59400" cy="154440"/>
    <xdr:pic>
      <xdr:nvPicPr>
        <xdr:cNvPr hidden="false" id="3" name="Picture 3"/>
        <xdr:cNvPicPr preferRelativeResize="true"/>
      </xdr:nvPicPr>
      <xdr:blipFill>
        <a:blip r:embed="rId3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21596500"/>
    <xdr:ext cx="59400" cy="154439"/>
    <xdr:pic>
      <xdr:nvPicPr>
        <xdr:cNvPr hidden="false" id="4" name="Picture 4"/>
        <xdr:cNvPicPr preferRelativeResize="true"/>
      </xdr:nvPicPr>
      <xdr:blipFill>
        <a:blip r:embed="rId4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2816309" y="24159494"/>
    <xdr:ext cx="59399" cy="154465"/>
    <xdr:pic>
      <xdr:nvPicPr>
        <xdr:cNvPr hidden="false" id="5" name="Picture 5"/>
        <xdr:cNvPicPr preferRelativeResize="true"/>
      </xdr:nvPicPr>
      <xdr:blipFill>
        <a:blip r:embed="rId5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22973010"/>
    <xdr:ext cx="59400" cy="154290"/>
    <xdr:pic>
      <xdr:nvPicPr>
        <xdr:cNvPr hidden="false" id="6" name="Picture 6"/>
        <xdr:cNvPicPr preferRelativeResize="true"/>
      </xdr:nvPicPr>
      <xdr:blipFill>
        <a:blip r:embed="rId6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25592830"/>
    <xdr:ext cx="59400" cy="154464"/>
    <xdr:pic>
      <xdr:nvPicPr>
        <xdr:cNvPr hidden="false" id="7" name="Picture 7"/>
        <xdr:cNvPicPr preferRelativeResize="true"/>
      </xdr:nvPicPr>
      <xdr:blipFill>
        <a:blip r:embed="rId7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28212130"/>
    <xdr:ext cx="59400" cy="154465"/>
    <xdr:pic>
      <xdr:nvPicPr>
        <xdr:cNvPr hidden="false" id="8" name="Picture 8"/>
        <xdr:cNvPicPr preferRelativeResize="true"/>
      </xdr:nvPicPr>
      <xdr:blipFill>
        <a:blip r:embed="rId8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16960766"/>
    <xdr:ext cx="59400" cy="154440"/>
    <xdr:pic>
      <xdr:nvPicPr>
        <xdr:cNvPr hidden="false" id="9" name="Picture 9"/>
        <xdr:cNvPicPr preferRelativeResize="true"/>
      </xdr:nvPicPr>
      <xdr:blipFill>
        <a:blip r:embed="rId9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429" y="19580454"/>
    <xdr:ext cx="59400" cy="154440"/>
    <xdr:pic>
      <xdr:nvPicPr>
        <xdr:cNvPr hidden="false" id="10" name="Picture 10"/>
        <xdr:cNvPicPr preferRelativeResize="true"/>
      </xdr:nvPicPr>
      <xdr:blipFill>
        <a:blip r:embed="rId1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231389" y="13249495"/>
    <xdr:ext cx="59400" cy="154440"/>
    <xdr:pic>
      <xdr:nvPicPr>
        <xdr:cNvPr hidden="false" id="11" name="Picture 11"/>
        <xdr:cNvPicPr preferRelativeResize="true"/>
      </xdr:nvPicPr>
      <xdr:blipFill>
        <a:blip r:embed="rId11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231389" y="15868414"/>
    <xdr:ext cx="59400" cy="154439"/>
    <xdr:pic>
      <xdr:nvPicPr>
        <xdr:cNvPr hidden="false" id="12" name="Picture 12"/>
        <xdr:cNvPicPr preferRelativeResize="true"/>
      </xdr:nvPicPr>
      <xdr:blipFill>
        <a:blip r:embed="rId12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231389" y="15868414"/>
    <xdr:ext cx="59400" cy="154439"/>
    <xdr:pic>
      <xdr:nvPicPr>
        <xdr:cNvPr hidden="false" id="13" name="Picture 13"/>
        <xdr:cNvPicPr preferRelativeResize="true"/>
      </xdr:nvPicPr>
      <xdr:blipFill>
        <a:blip r:embed="rId13"/>
        <a:stretch/>
      </xdr:blipFill>
      <xdr:spPr>
        <a:xfrm flipH="false" flipV="false" rot="0"/>
        <a:prstGeom prst="rect"/>
      </xdr:spPr>
    </xdr:pic>
    <xdr:clientData fLocksWithSheet="true"/>
  </xdr:absoluteAnchor>
</xdr:wsDr>
</file>

<file path=xl/drawings/drawing2.xml><?xml version="1.0" encoding="utf-8"?>
<xdr:wsDr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3182643" y="14341711"/>
    <xdr:ext cx="59400" cy="154230"/>
    <xdr:pic>
      <xdr:nvPicPr>
        <xdr:cNvPr hidden="false" id="14" name="Picture 14"/>
        <xdr:cNvPicPr preferRelativeResize="true"/>
      </xdr:nvPicPr>
      <xdr:blipFill>
        <a:blip r:embed="rId1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16961124"/>
    <xdr:ext cx="59400" cy="154485"/>
    <xdr:pic>
      <xdr:nvPicPr>
        <xdr:cNvPr hidden="false" id="15" name="Picture 15"/>
        <xdr:cNvPicPr preferRelativeResize="true"/>
      </xdr:nvPicPr>
      <xdr:blipFill>
        <a:blip r:embed="rId2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19580310"/>
    <xdr:ext cx="59400" cy="154475"/>
    <xdr:pic>
      <xdr:nvPicPr>
        <xdr:cNvPr hidden="false" id="16" name="Picture 16"/>
        <xdr:cNvPicPr preferRelativeResize="true"/>
      </xdr:nvPicPr>
      <xdr:blipFill>
        <a:blip r:embed="rId3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1596356"/>
    <xdr:ext cx="59400" cy="154439"/>
    <xdr:pic>
      <xdr:nvPicPr>
        <xdr:cNvPr hidden="false" id="17" name="Picture 17"/>
        <xdr:cNvPicPr preferRelativeResize="true"/>
      </xdr:nvPicPr>
      <xdr:blipFill>
        <a:blip r:embed="rId4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2816523" y="24159478"/>
    <xdr:ext cx="59399" cy="154465"/>
    <xdr:pic>
      <xdr:nvPicPr>
        <xdr:cNvPr hidden="false" id="18" name="Picture 18"/>
        <xdr:cNvPicPr preferRelativeResize="true"/>
      </xdr:nvPicPr>
      <xdr:blipFill>
        <a:blip r:embed="rId5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1607516"/>
    <xdr:ext cx="59400" cy="154439"/>
    <xdr:pic>
      <xdr:nvPicPr>
        <xdr:cNvPr hidden="false" id="19" name="Picture 19"/>
        <xdr:cNvPicPr preferRelativeResize="true"/>
      </xdr:nvPicPr>
      <xdr:blipFill>
        <a:blip r:embed="rId6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2603276"/>
    <xdr:ext cx="59400" cy="154354"/>
    <xdr:pic>
      <xdr:nvPicPr>
        <xdr:cNvPr hidden="false" id="20" name="Picture 20"/>
        <xdr:cNvPicPr preferRelativeResize="true"/>
      </xdr:nvPicPr>
      <xdr:blipFill>
        <a:blip r:embed="rId7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1607516"/>
    <xdr:ext cx="59400" cy="154439"/>
    <xdr:pic>
      <xdr:nvPicPr>
        <xdr:cNvPr hidden="false" id="21" name="Picture 21"/>
        <xdr:cNvPicPr preferRelativeResize="true"/>
      </xdr:nvPicPr>
      <xdr:blipFill>
        <a:blip r:embed="rId8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2603276"/>
    <xdr:ext cx="59400" cy="154354"/>
    <xdr:pic>
      <xdr:nvPicPr>
        <xdr:cNvPr hidden="false" id="22" name="Picture 22"/>
        <xdr:cNvPicPr preferRelativeResize="true"/>
      </xdr:nvPicPr>
      <xdr:blipFill>
        <a:blip r:embed="rId9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3199920"/>
    <xdr:ext cx="59400" cy="154494"/>
    <xdr:pic>
      <xdr:nvPicPr>
        <xdr:cNvPr hidden="false" id="23" name="Picture 23"/>
        <xdr:cNvPicPr preferRelativeResize="true"/>
      </xdr:nvPicPr>
      <xdr:blipFill>
        <a:blip r:embed="rId10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5819640"/>
    <xdr:ext cx="59400" cy="154440"/>
    <xdr:pic>
      <xdr:nvPicPr>
        <xdr:cNvPr hidden="false" id="24" name="Picture 24"/>
        <xdr:cNvPicPr preferRelativeResize="true"/>
      </xdr:nvPicPr>
      <xdr:blipFill>
        <a:blip r:embed="rId11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182643" y="28438556"/>
    <xdr:ext cx="59400" cy="154465"/>
    <xdr:pic>
      <xdr:nvPicPr>
        <xdr:cNvPr hidden="false" id="25" name="Picture 25"/>
        <xdr:cNvPicPr preferRelativeResize="true"/>
      </xdr:nvPicPr>
      <xdr:blipFill>
        <a:blip r:embed="rId12"/>
        <a:stretch/>
      </xdr:blipFill>
      <xdr:spPr>
        <a:xfrm flipH="false" flipV="false" rot="0"/>
        <a:prstGeom prst="rect"/>
      </xdr:spPr>
    </xdr:pic>
    <xdr:clientData fLocksWithSheet="true"/>
  </xdr:absoluteAnchor>
  <xdr:absoluteAnchor>
    <xdr:pos x="3431043" y="23276960"/>
    <xdr:ext cx="59399" cy="154494"/>
    <xdr:pic>
      <xdr:nvPicPr>
        <xdr:cNvPr hidden="false" id="26" name="Picture 26"/>
        <xdr:cNvPicPr preferRelativeResize="true"/>
      </xdr:nvPicPr>
      <xdr:blipFill>
        <a:blip r:embed="rId13"/>
        <a:stretch/>
      </xdr:blipFill>
      <xdr:spPr>
        <a:xfrm flipH="false" flipV="false" rot="0"/>
        <a:prstGeom prst="rect"/>
      </xdr:spPr>
    </xdr:pic>
    <xdr:clientData fLocksWithSheet="true"/>
  </xdr:absoluteAnchor>
</xdr:wsDr>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</a:gradFill>
      </a:bgFillStyleLst>
    </a:fmtScheme>
  </a:themeElements>
</a:theme>
</file>

<file path=xl/worksheets/_rels/sheet1.xml.rels><?xml version="1.0" encoding="UTF-8" standalone="no" ?>
<Relationships xmlns="http://schemas.openxmlformats.org/package/2006/relationships">
  <Relationship Id="rId1" Target="../drawings/drawing1.xml" Type="http://schemas.openxmlformats.org/officeDocument/2006/relationships/drawing"/>
</Relationships>

</file>

<file path=xl/worksheets/_rels/sheet2.xml.rels><?xml version="1.0" encoding="UTF-8" standalone="no" ?>
<Relationships xmlns="http://schemas.openxmlformats.org/package/2006/relationships">
  <Relationship Id="rId1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XFD61"/>
  <sheetViews>
    <sheetView showZeros="true" workbookViewId="0"/>
  </sheetViews>
  <sheetFormatPr baseColWidth="8" customHeight="false" defaultColWidth="8.62221148580857" defaultRowHeight="17.3500003814697" zeroHeight="false"/>
  <cols>
    <col customWidth="true" hidden="false" max="1" min="1" outlineLevel="0" style="1" width="10.565661599632"/>
    <col customWidth="true" hidden="false" max="2" min="2" outlineLevel="0" style="1" width="22.8873344772351"/>
    <col customWidth="true" hidden="false" max="3" min="3" outlineLevel="0" style="1" width="31.973212196814"/>
    <col customWidth="true" hidden="false" max="4" min="4" outlineLevel="0" style="1" width="18.9313765542777"/>
    <col customWidth="true" hidden="false" max="5" min="5" outlineLevel="0" style="1" width="10.2697046882885"/>
    <col customWidth="true" hidden="false" max="6" min="6" outlineLevel="0" style="1" width="13.2292744783888"/>
    <col customWidth="true" hidden="false" max="7" min="7" outlineLevel="0" style="1" width="12.7656075679536"/>
    <col customWidth="true" hidden="false" max="8" min="8" outlineLevel="0" style="1" width="12.4400560481393"/>
    <col customWidth="true" hidden="false" max="9" min="9" outlineLevel="0" style="1" width="20.115204199652"/>
    <col customWidth="true" hidden="false" max="10" min="10" outlineLevel="0" style="1" width="16.0704597446233"/>
    <col customWidth="true" hidden="false" max="11" min="11" outlineLevel="0" style="1" width="14.6005409596155"/>
    <col customWidth="true" hidden="false" max="12" min="12" outlineLevel="0" style="1" width="16.228303972005"/>
    <col customWidth="true" hidden="false" max="13" min="13" outlineLevel="0" style="1" width="19.8784392119089"/>
    <col customWidth="true" hidden="false" max="14" min="14" outlineLevel="0" style="1" width="17.5206496928703"/>
    <col customWidth="true" hidden="false" max="15" min="15" outlineLevel="0" style="2" width="20.5098134147767"/>
    <col bestFit="true" customWidth="true" hidden="false" max="211" min="16" outlineLevel="0" style="1" width="8.62221148580857"/>
    <col bestFit="true" customWidth="true" hidden="false" max="16384" min="212" outlineLevel="0" style="0" width="8.62221148580857"/>
  </cols>
  <sheetData>
    <row customHeight="true" hidden="false" ht="57.0999984741211" outlineLevel="0" r="1">
      <c r="A1" s="3" t="s">
        <v>0</v>
      </c>
      <c r="B1" s="4" t="s"/>
      <c r="C1" s="4" t="s"/>
      <c r="D1" s="4" t="s"/>
      <c r="E1" s="4" t="s"/>
      <c r="F1" s="4" t="s"/>
      <c r="G1" s="4" t="s"/>
      <c r="H1" s="4" t="s"/>
      <c r="I1" s="4" t="s"/>
      <c r="J1" s="4" t="s"/>
      <c r="K1" s="4" t="s"/>
      <c r="L1" s="4" t="s"/>
      <c r="M1" s="4" t="s"/>
      <c r="N1" s="4" t="s"/>
      <c r="O1" s="5" t="s"/>
    </row>
    <row customFormat="true" customHeight="true" hidden="false" ht="16.3500003814697" outlineLevel="0" r="2" s="6">
      <c r="A2" s="7" t="s">
        <v>1</v>
      </c>
      <c r="B2" s="8" t="s"/>
      <c r="C2" s="8" t="s"/>
      <c r="D2" s="8" t="s"/>
      <c r="E2" s="8" t="s"/>
      <c r="F2" s="8" t="s"/>
      <c r="G2" s="8" t="s"/>
      <c r="H2" s="8" t="s"/>
      <c r="I2" s="8" t="s"/>
      <c r="J2" s="8" t="s"/>
      <c r="K2" s="8" t="s"/>
      <c r="L2" s="8" t="s"/>
      <c r="M2" s="8" t="s"/>
      <c r="N2" s="8" t="s"/>
      <c r="O2" s="9" t="s"/>
      <c r="XEM2" s="10" t="n"/>
      <c r="XEN2" s="10" t="n"/>
      <c r="XEO2" s="10" t="n"/>
      <c r="XEP2" s="10" t="n"/>
      <c r="XEQ2" s="10" t="n"/>
      <c r="XER2" s="10" t="n"/>
      <c r="XES2" s="10" t="n"/>
      <c r="XET2" s="10" t="n"/>
      <c r="XEU2" s="10" t="n"/>
      <c r="XEV2" s="10" t="n"/>
      <c r="XEW2" s="10" t="n"/>
      <c r="XEX2" s="10" t="n"/>
      <c r="XEY2" s="10" t="n"/>
      <c r="XEZ2" s="10" t="n"/>
      <c r="XFA2" s="10" t="n"/>
      <c r="XFB2" s="10" t="n"/>
      <c r="XFC2" s="10" t="n"/>
      <c r="XFD2" s="10" t="n"/>
    </row>
    <row customHeight="true" hidden="false" ht="17.1000003814697" outlineLevel="0" r="3">
      <c r="A3" s="11" t="s">
        <v>2</v>
      </c>
      <c r="B3" s="12" t="s"/>
      <c r="C3" s="12" t="s"/>
      <c r="D3" s="12" t="s"/>
      <c r="E3" s="12" t="s"/>
      <c r="F3" s="12" t="s"/>
      <c r="G3" s="12" t="s"/>
      <c r="H3" s="12" t="s"/>
      <c r="I3" s="12" t="s"/>
      <c r="J3" s="12" t="s"/>
      <c r="K3" s="12" t="s"/>
      <c r="L3" s="12" t="s"/>
      <c r="M3" s="12" t="s"/>
      <c r="N3" s="12" t="s"/>
      <c r="O3" s="13" t="s"/>
    </row>
    <row customHeight="true" hidden="false" ht="28.25" outlineLevel="0" r="4">
      <c r="A4" s="14" t="s">
        <v>3</v>
      </c>
      <c r="B4" s="15" t="s"/>
      <c r="C4" s="15" t="s"/>
      <c r="D4" s="15" t="s"/>
      <c r="E4" s="15" t="s"/>
      <c r="F4" s="15" t="s"/>
      <c r="G4" s="15" t="s"/>
      <c r="H4" s="15" t="s"/>
      <c r="I4" s="15" t="s"/>
      <c r="J4" s="15" t="s"/>
      <c r="K4" s="15" t="s"/>
      <c r="L4" s="15" t="s"/>
      <c r="M4" s="15" t="s"/>
      <c r="N4" s="15" t="s"/>
      <c r="O4" s="16" t="s"/>
    </row>
    <row customHeight="true" hidden="false" ht="31.9500007629395" outlineLevel="0" r="5">
      <c r="A5" s="14" t="s">
        <v>4</v>
      </c>
      <c r="B5" s="15" t="s"/>
      <c r="C5" s="15" t="s"/>
      <c r="D5" s="15" t="s"/>
      <c r="E5" s="15" t="s"/>
      <c r="F5" s="15" t="s"/>
      <c r="G5" s="15" t="s"/>
      <c r="H5" s="15" t="s"/>
      <c r="I5" s="15" t="s"/>
      <c r="J5" s="15" t="s"/>
      <c r="K5" s="15" t="s"/>
      <c r="L5" s="15" t="s"/>
      <c r="M5" s="15" t="s"/>
      <c r="N5" s="15" t="s"/>
      <c r="O5" s="16" t="s"/>
    </row>
    <row customHeight="true" hidden="false" ht="68.4499969482422" outlineLevel="0" r="6">
      <c r="A6" s="17" t="s">
        <v>5</v>
      </c>
      <c r="B6" s="18" t="s"/>
      <c r="C6" s="18" t="s"/>
      <c r="D6" s="18" t="s"/>
      <c r="E6" s="18" t="s"/>
      <c r="F6" s="18" t="s"/>
      <c r="G6" s="18" t="s"/>
      <c r="H6" s="18" t="s"/>
      <c r="I6" s="18" t="s"/>
      <c r="J6" s="18" t="s"/>
      <c r="K6" s="18" t="s"/>
      <c r="L6" s="18" t="s"/>
      <c r="M6" s="18" t="s"/>
      <c r="N6" s="18" t="s"/>
      <c r="O6" s="19" t="s"/>
    </row>
    <row hidden="false" ht="17.3500003814697" outlineLevel="0" r="7">
      <c r="A7" s="20" t="n"/>
      <c r="B7" s="21" t="s"/>
      <c r="C7" s="21" t="s"/>
      <c r="D7" s="21" t="s"/>
      <c r="E7" s="21" t="s"/>
      <c r="F7" s="21" t="s"/>
      <c r="G7" s="21" t="s"/>
      <c r="H7" s="21" t="s"/>
      <c r="I7" s="21" t="s"/>
      <c r="J7" s="21" t="s"/>
      <c r="K7" s="21" t="s"/>
      <c r="L7" s="21" t="s"/>
      <c r="M7" s="21" t="s"/>
      <c r="N7" s="21" t="s"/>
      <c r="O7" s="22" t="s"/>
    </row>
    <row customHeight="true" hidden="false" ht="28.5499992370605" outlineLevel="0" r="8">
      <c r="A8" s="23" t="s">
        <v>6</v>
      </c>
      <c r="B8" s="24" t="s"/>
      <c r="C8" s="24" t="s"/>
      <c r="D8" s="24" t="s"/>
      <c r="E8" s="24" t="s"/>
      <c r="F8" s="24" t="s"/>
      <c r="G8" s="24" t="s"/>
      <c r="H8" s="24" t="s"/>
      <c r="I8" s="24" t="s"/>
      <c r="J8" s="24" t="s"/>
      <c r="K8" s="24" t="s"/>
      <c r="L8" s="24" t="s"/>
      <c r="M8" s="24" t="s"/>
      <c r="N8" s="24" t="s"/>
      <c r="O8" s="25" t="s"/>
    </row>
    <row customHeight="true" hidden="false" ht="42.4000015258789" outlineLevel="0" r="9">
      <c r="A9" s="26" t="s">
        <v>7</v>
      </c>
      <c r="B9" s="27" t="s"/>
      <c r="C9" s="27" t="s"/>
      <c r="D9" s="27" t="s"/>
      <c r="E9" s="27" t="s"/>
      <c r="F9" s="27" t="s"/>
      <c r="G9" s="27" t="s"/>
      <c r="H9" s="27" t="s"/>
      <c r="I9" s="27" t="s"/>
      <c r="J9" s="27" t="s"/>
      <c r="K9" s="27" t="s"/>
      <c r="L9" s="27" t="s"/>
      <c r="M9" s="27" t="s"/>
      <c r="N9" s="27" t="s"/>
      <c r="O9" s="28" t="s"/>
    </row>
    <row customHeight="true" hidden="false" ht="17.3500003814697" outlineLevel="0" r="10">
      <c r="A10" s="29" t="s">
        <v>8</v>
      </c>
      <c r="B10" s="30" t="s">
        <v>9</v>
      </c>
      <c r="C10" s="30" t="s">
        <v>10</v>
      </c>
      <c r="D10" s="30" t="s">
        <v>11</v>
      </c>
      <c r="E10" s="30" t="s">
        <v>12</v>
      </c>
      <c r="F10" s="31" t="s">
        <v>13</v>
      </c>
      <c r="G10" s="32" t="s"/>
      <c r="H10" s="32" t="s"/>
      <c r="I10" s="32" t="s"/>
      <c r="J10" s="32" t="s"/>
      <c r="K10" s="32" t="s"/>
      <c r="L10" s="32" t="s"/>
      <c r="M10" s="32" t="s"/>
      <c r="N10" s="33" t="s"/>
      <c r="O10" s="30" t="s">
        <v>14</v>
      </c>
    </row>
    <row customHeight="true" hidden="false" ht="40.9000015258789" outlineLevel="0" r="11">
      <c r="A11" s="34" t="s"/>
      <c r="B11" s="35" t="s"/>
      <c r="C11" s="35" t="s"/>
      <c r="D11" s="35" t="s"/>
      <c r="E11" s="35" t="s"/>
      <c r="F11" s="36" t="s">
        <v>15</v>
      </c>
      <c r="G11" s="37" t="s"/>
      <c r="H11" s="38" t="s"/>
      <c r="I11" s="36" t="s">
        <v>16</v>
      </c>
      <c r="J11" s="37" t="s"/>
      <c r="K11" s="38" t="s"/>
      <c r="L11" s="36" t="s">
        <v>17</v>
      </c>
      <c r="M11" s="37" t="s"/>
      <c r="N11" s="38" t="s"/>
      <c r="O11" s="35" t="s"/>
    </row>
    <row customHeight="true" hidden="false" ht="34.9500007629395" outlineLevel="0" r="12">
      <c r="A12" s="34" t="s"/>
      <c r="B12" s="35" t="s"/>
      <c r="C12" s="35" t="s"/>
      <c r="D12" s="35" t="s"/>
      <c r="E12" s="35" t="s"/>
      <c r="F12" s="39" t="s">
        <v>18</v>
      </c>
      <c r="G12" s="40" t="s"/>
      <c r="H12" s="41" t="s"/>
      <c r="I12" s="36" t="s">
        <v>19</v>
      </c>
      <c r="J12" s="36" t="s">
        <v>20</v>
      </c>
      <c r="K12" s="36" t="s">
        <v>21</v>
      </c>
      <c r="L12" s="36" t="s">
        <v>22</v>
      </c>
      <c r="M12" s="36" t="s">
        <v>23</v>
      </c>
      <c r="N12" s="36" t="s">
        <v>24</v>
      </c>
      <c r="O12" s="35" t="s"/>
    </row>
    <row customHeight="true" hidden="false" ht="23.7999992370605" outlineLevel="0" r="13">
      <c r="A13" s="34" t="s"/>
      <c r="B13" s="35" t="s"/>
      <c r="C13" s="35" t="s"/>
      <c r="D13" s="35" t="s"/>
      <c r="E13" s="35" t="s"/>
      <c r="F13" s="36" t="s">
        <v>25</v>
      </c>
      <c r="G13" s="38" t="s"/>
      <c r="H13" s="42" t="s">
        <v>26</v>
      </c>
      <c r="I13" s="35" t="s"/>
      <c r="J13" s="35" t="s"/>
      <c r="K13" s="35" t="s"/>
      <c r="L13" s="35" t="s"/>
      <c r="M13" s="35" t="s"/>
      <c r="N13" s="35" t="s"/>
      <c r="O13" s="35" t="s"/>
    </row>
    <row customHeight="true" hidden="false" ht="31.25" outlineLevel="0" r="14">
      <c r="A14" s="43" t="s"/>
      <c r="B14" s="44" t="s"/>
      <c r="C14" s="44" t="s"/>
      <c r="D14" s="44" t="s"/>
      <c r="E14" s="44" t="s"/>
      <c r="F14" s="36" t="s">
        <v>27</v>
      </c>
      <c r="G14" s="36" t="s">
        <v>28</v>
      </c>
      <c r="H14" s="45" t="s"/>
      <c r="I14" s="44" t="s"/>
      <c r="J14" s="44" t="s"/>
      <c r="K14" s="44" t="s"/>
      <c r="L14" s="44" t="s"/>
      <c r="M14" s="44" t="s"/>
      <c r="N14" s="44" t="s"/>
      <c r="O14" s="44" t="s"/>
    </row>
    <row hidden="false" ht="17.3500003814697" outlineLevel="0" r="15">
      <c r="A15" s="46" t="n">
        <v>1</v>
      </c>
      <c r="B15" s="46" t="n">
        <v>2</v>
      </c>
      <c r="C15" s="46" t="n">
        <v>3</v>
      </c>
      <c r="D15" s="46" t="n">
        <v>4</v>
      </c>
      <c r="E15" s="46" t="n">
        <v>5</v>
      </c>
      <c r="F15" s="46" t="n">
        <v>6</v>
      </c>
      <c r="G15" s="46" t="n">
        <v>7</v>
      </c>
      <c r="H15" s="46" t="n">
        <v>8</v>
      </c>
      <c r="I15" s="46" t="n">
        <v>9</v>
      </c>
      <c r="J15" s="46" t="n">
        <v>10</v>
      </c>
      <c r="K15" s="46" t="n">
        <v>11</v>
      </c>
      <c r="L15" s="46" t="n">
        <v>12</v>
      </c>
      <c r="M15" s="46" t="n">
        <v>13</v>
      </c>
      <c r="N15" s="46" t="n">
        <v>14</v>
      </c>
      <c r="O15" s="46" t="n">
        <v>15</v>
      </c>
    </row>
    <row customHeight="true" hidden="false" ht="35.7000007629395" outlineLevel="0" r="16">
      <c r="A16" s="47" t="n">
        <v>1</v>
      </c>
      <c r="B16" s="48" t="s">
        <v>29</v>
      </c>
      <c r="C16" s="49" t="s">
        <v>30</v>
      </c>
      <c r="D16" s="50" t="s">
        <v>31</v>
      </c>
      <c r="E16" s="51" t="s">
        <v>32</v>
      </c>
      <c r="F16" s="52" t="n">
        <v>57.19</v>
      </c>
      <c r="G16" s="52" t="n"/>
      <c r="H16" s="52" t="n">
        <f aca="false" ca="false" dt2D="false" dtr="false" t="normal">ROUND(AVERAGE(F16, G16), 2)</f>
        <v>57.19</v>
      </c>
      <c r="I16" s="53" t="n">
        <v>104.5</v>
      </c>
      <c r="J16" s="54" t="n">
        <v>2</v>
      </c>
      <c r="K16" s="55" t="n">
        <f aca="false" ca="false" dt2D="false" dtr="false" t="normal">ROUND((I16-100)/12*J16/100+1, 5)</f>
        <v>1.0075</v>
      </c>
      <c r="L16" s="54" t="n">
        <v>21</v>
      </c>
      <c r="M16" s="54" t="n">
        <v>37</v>
      </c>
      <c r="N16" s="55" t="n">
        <f aca="false" ca="false" dt2D="false" dtr="false" t="normal">ROUND(L16/100/365*M16+1, 5)</f>
        <v>1.02129</v>
      </c>
      <c r="O16" s="56" t="n">
        <f aca="false" ca="false" dt2D="false" dtr="false" t="normal">ROUND(H16*K16*N16, 2)</f>
        <v>58.849999999999994</v>
      </c>
    </row>
    <row customHeight="true" hidden="false" ht="35.7000007629395" outlineLevel="0" r="17">
      <c r="A17" s="47" t="n">
        <v>2</v>
      </c>
      <c r="B17" s="48" t="s">
        <v>29</v>
      </c>
      <c r="C17" s="49" t="s">
        <v>30</v>
      </c>
      <c r="D17" s="50" t="s">
        <v>33</v>
      </c>
      <c r="E17" s="57" t="s"/>
      <c r="F17" s="58" t="s"/>
      <c r="G17" s="58" t="s"/>
      <c r="H17" s="58" t="s"/>
      <c r="I17" s="59" t="s"/>
      <c r="J17" s="54" t="n">
        <v>3</v>
      </c>
      <c r="K17" s="55" t="n">
        <f aca="false" ca="false" dt2D="false" dtr="false" t="normal">ROUND((I16-100)/12*J17/100+1, 5)</f>
        <v>1.01125</v>
      </c>
      <c r="L17" s="60" t="s"/>
      <c r="M17" s="54" t="n">
        <v>39</v>
      </c>
      <c r="N17" s="55" t="n">
        <f aca="false" ca="false" dt2D="false" dtr="false" t="normal">ROUND(L16/100/365*M17+1, 5)</f>
        <v>1.02244</v>
      </c>
      <c r="O17" s="56" t="n">
        <f aca="false" ca="false" dt2D="false" dtr="false" t="normal">ROUND(H16*K17*N17, 2)</f>
        <v>59.13</v>
      </c>
    </row>
    <row customHeight="true" hidden="false" ht="35.7000007629395" outlineLevel="0" r="18">
      <c r="A18" s="47" t="n">
        <v>3</v>
      </c>
      <c r="B18" s="48" t="s">
        <v>29</v>
      </c>
      <c r="C18" s="49" t="s">
        <v>30</v>
      </c>
      <c r="D18" s="50" t="s">
        <v>34</v>
      </c>
      <c r="E18" s="57" t="s"/>
      <c r="F18" s="58" t="s"/>
      <c r="G18" s="58" t="s"/>
      <c r="H18" s="58" t="s"/>
      <c r="I18" s="59" t="s"/>
      <c r="J18" s="54" t="n">
        <v>4</v>
      </c>
      <c r="K18" s="55" t="n">
        <f aca="false" ca="false" dt2D="false" dtr="false" t="normal">ROUND((I16-100)/12*J18/100+1, 5)</f>
        <v>1.015</v>
      </c>
      <c r="L18" s="60" t="s"/>
      <c r="M18" s="54" t="n">
        <v>37</v>
      </c>
      <c r="N18" s="55" t="n">
        <f aca="false" ca="false" dt2D="false" dtr="false" t="normal">ROUND(L16/100/365*M18+1, 5)</f>
        <v>1.02129</v>
      </c>
      <c r="O18" s="56" t="n">
        <f aca="false" ca="false" dt2D="false" dtr="false" t="normal">ROUND(H16*K18*N18, 2)</f>
        <v>59.28</v>
      </c>
    </row>
    <row customHeight="true" hidden="false" ht="35.7000007629395" outlineLevel="0" r="19">
      <c r="A19" s="47" t="n">
        <v>4</v>
      </c>
      <c r="B19" s="48" t="s">
        <v>29</v>
      </c>
      <c r="C19" s="49" t="s">
        <v>30</v>
      </c>
      <c r="D19" s="50" t="s">
        <v>35</v>
      </c>
      <c r="E19" s="57" t="s"/>
      <c r="F19" s="58" t="s"/>
      <c r="G19" s="58" t="s"/>
      <c r="H19" s="58" t="s"/>
      <c r="I19" s="59" t="s"/>
      <c r="J19" s="54" t="n">
        <v>5</v>
      </c>
      <c r="K19" s="55" t="n">
        <f aca="false" ca="false" dt2D="false" dtr="false" t="normal">ROUND((I16-100)/12*J19/100+1, 5)</f>
        <v>1.01875</v>
      </c>
      <c r="L19" s="60" t="s"/>
      <c r="M19" s="54" t="n">
        <v>38</v>
      </c>
      <c r="N19" s="55" t="n">
        <f aca="false" ca="false" dt2D="false" dtr="false" t="normal">ROUND(L16/100/365*M19+1, 5)</f>
        <v>1.02186</v>
      </c>
      <c r="O19" s="56" t="n">
        <f aca="false" ca="false" dt2D="false" dtr="false" t="normal">ROUND(H16*K19*N19, 2)</f>
        <v>59.54</v>
      </c>
    </row>
    <row customHeight="true" hidden="false" ht="35.7000007629395" outlineLevel="0" r="20">
      <c r="A20" s="47" t="n">
        <v>5</v>
      </c>
      <c r="B20" s="48" t="s">
        <v>29</v>
      </c>
      <c r="C20" s="49" t="s">
        <v>30</v>
      </c>
      <c r="D20" s="50" t="s">
        <v>36</v>
      </c>
      <c r="E20" s="61" t="s"/>
      <c r="F20" s="62" t="s"/>
      <c r="G20" s="62" t="s"/>
      <c r="H20" s="62" t="s"/>
      <c r="I20" s="63" t="s"/>
      <c r="J20" s="54" t="n">
        <v>6</v>
      </c>
      <c r="K20" s="55" t="n">
        <f aca="false" ca="false" dt2D="false" dtr="false" t="normal">ROUND((I16-100)/12*J20/100+1, 5)</f>
        <v>1.0225</v>
      </c>
      <c r="L20" s="64" t="s"/>
      <c r="M20" s="54" t="n">
        <v>40</v>
      </c>
      <c r="N20" s="55" t="n">
        <f aca="false" ca="false" dt2D="false" dtr="false" t="normal">ROUND(L16/100/365*M20+1, 5)</f>
        <v>1.02301</v>
      </c>
      <c r="O20" s="56" t="n">
        <f aca="false" ca="false" dt2D="false" dtr="false" t="normal">ROUND(H16*K20*N20, 2)</f>
        <v>59.82</v>
      </c>
    </row>
    <row customHeight="true" hidden="false" ht="29.75" outlineLevel="0" r="21">
      <c r="A21" s="47" t="n">
        <v>6</v>
      </c>
      <c r="B21" s="48" t="s">
        <v>37</v>
      </c>
      <c r="C21" s="65" t="n"/>
      <c r="D21" s="50" t="s">
        <v>31</v>
      </c>
      <c r="E21" s="51" t="s">
        <v>32</v>
      </c>
      <c r="F21" s="52" t="n">
        <v>66.44</v>
      </c>
      <c r="G21" s="52" t="n"/>
      <c r="H21" s="52" t="n">
        <f aca="false" ca="false" dt2D="false" dtr="false" t="normal">ROUND(AVERAGE(F21, G21), 2)</f>
        <v>66.44</v>
      </c>
      <c r="I21" s="53" t="n">
        <v>104.5</v>
      </c>
      <c r="J21" s="54" t="n">
        <v>2</v>
      </c>
      <c r="K21" s="55" t="n">
        <f aca="false" ca="false" dt2D="false" dtr="false" t="normal">ROUND((I21-100)/12*J21/100+1, 5)</f>
        <v>1.0075</v>
      </c>
      <c r="L21" s="54" t="n">
        <v>21</v>
      </c>
      <c r="M21" s="54" t="n">
        <v>37</v>
      </c>
      <c r="N21" s="55" t="n">
        <f aca="false" ca="false" dt2D="false" dtr="false" t="normal">ROUND(L21/100/365*M21+1, 5)</f>
        <v>1.02129</v>
      </c>
      <c r="O21" s="56" t="n">
        <f aca="false" ca="false" dt2D="false" dtr="false" t="normal">ROUND(F21*K21*N21, 2)</f>
        <v>68.36</v>
      </c>
    </row>
    <row customHeight="true" hidden="false" ht="29.75" outlineLevel="0" r="22">
      <c r="A22" s="47" t="n">
        <v>7</v>
      </c>
      <c r="B22" s="48" t="s">
        <v>37</v>
      </c>
      <c r="C22" s="65" t="n"/>
      <c r="D22" s="50" t="s">
        <v>33</v>
      </c>
      <c r="E22" s="57" t="s"/>
      <c r="F22" s="58" t="s"/>
      <c r="G22" s="58" t="s"/>
      <c r="H22" s="58" t="s"/>
      <c r="I22" s="59" t="s"/>
      <c r="J22" s="54" t="n">
        <v>3</v>
      </c>
      <c r="K22" s="55" t="n">
        <f aca="false" ca="false" dt2D="false" dtr="false" t="normal">ROUND((I21-100)/12*J22/100+1, 5)</f>
        <v>1.01125</v>
      </c>
      <c r="L22" s="60" t="s"/>
      <c r="M22" s="54" t="n">
        <v>39</v>
      </c>
      <c r="N22" s="55" t="n">
        <f aca="false" ca="false" dt2D="false" dtr="false" t="normal">ROUND(L21/100/365*M22+1, 5)</f>
        <v>1.02244</v>
      </c>
      <c r="O22" s="56" t="n">
        <f aca="false" ca="false" dt2D="false" dtr="false" t="normal">ROUND(F21*K22*N22, 2)</f>
        <v>68.7</v>
      </c>
    </row>
    <row customHeight="true" hidden="false" ht="29.75" outlineLevel="0" r="23">
      <c r="A23" s="47" t="n">
        <v>8</v>
      </c>
      <c r="B23" s="48" t="s">
        <v>37</v>
      </c>
      <c r="C23" s="65" t="n"/>
      <c r="D23" s="50" t="s">
        <v>34</v>
      </c>
      <c r="E23" s="57" t="s"/>
      <c r="F23" s="58" t="s"/>
      <c r="G23" s="58" t="s"/>
      <c r="H23" s="58" t="s"/>
      <c r="I23" s="59" t="s"/>
      <c r="J23" s="54" t="n">
        <v>4</v>
      </c>
      <c r="K23" s="55" t="n">
        <f aca="false" ca="false" dt2D="false" dtr="false" t="normal">ROUND((I21-100)/12*J23/100+1, 5)</f>
        <v>1.015</v>
      </c>
      <c r="L23" s="60" t="s"/>
      <c r="M23" s="54" t="n">
        <v>37</v>
      </c>
      <c r="N23" s="55" t="n">
        <f aca="false" ca="false" dt2D="false" dtr="false" t="normal">ROUND(L21/100/365*M23+1, 5)</f>
        <v>1.02129</v>
      </c>
      <c r="O23" s="56" t="n">
        <f aca="false" ca="false" dt2D="false" dtr="false" t="normal">ROUND(F21*K23*N23, 2)</f>
        <v>68.86999999999999</v>
      </c>
    </row>
    <row customHeight="true" hidden="false" ht="29.75" outlineLevel="0" r="24">
      <c r="A24" s="47" t="n">
        <v>9</v>
      </c>
      <c r="B24" s="48" t="s">
        <v>37</v>
      </c>
      <c r="C24" s="65" t="n"/>
      <c r="D24" s="50" t="s">
        <v>35</v>
      </c>
      <c r="E24" s="57" t="s"/>
      <c r="F24" s="58" t="s"/>
      <c r="G24" s="58" t="s"/>
      <c r="H24" s="58" t="s"/>
      <c r="I24" s="59" t="s"/>
      <c r="J24" s="54" t="n">
        <v>5</v>
      </c>
      <c r="K24" s="55" t="n">
        <f aca="false" ca="false" dt2D="false" dtr="false" t="normal">ROUND((I21-100)/12*J24/100+1, 5)</f>
        <v>1.01875</v>
      </c>
      <c r="L24" s="60" t="s"/>
      <c r="M24" s="54" t="n">
        <v>38</v>
      </c>
      <c r="N24" s="55" t="n">
        <f aca="false" ca="false" dt2D="false" dtr="false" t="normal">ROUND(L21/100/365*M24+1, 5)</f>
        <v>1.02186</v>
      </c>
      <c r="O24" s="56" t="n">
        <f aca="false" ca="false" dt2D="false" dtr="false" t="normal">ROUND(F21*K24*N24, 2)</f>
        <v>69.17</v>
      </c>
    </row>
    <row customHeight="true" hidden="false" ht="29.75" outlineLevel="0" r="25">
      <c r="A25" s="47" t="n">
        <v>10</v>
      </c>
      <c r="B25" s="48" t="s">
        <v>37</v>
      </c>
      <c r="C25" s="65" t="n"/>
      <c r="D25" s="50" t="s">
        <v>36</v>
      </c>
      <c r="E25" s="61" t="s"/>
      <c r="F25" s="62" t="s"/>
      <c r="G25" s="62" t="s"/>
      <c r="H25" s="62" t="s"/>
      <c r="I25" s="63" t="s"/>
      <c r="J25" s="54" t="n">
        <v>6</v>
      </c>
      <c r="K25" s="55" t="n">
        <f aca="false" ca="false" dt2D="false" dtr="false" t="normal">ROUND((I21-100)/12*J25/100+1, 5)</f>
        <v>1.0225</v>
      </c>
      <c r="L25" s="64" t="s"/>
      <c r="M25" s="54" t="n">
        <v>40</v>
      </c>
      <c r="N25" s="55" t="n">
        <f aca="false" ca="false" dt2D="false" dtr="false" t="normal">ROUND(L21/100/365*M25+1, 5)</f>
        <v>1.02301</v>
      </c>
      <c r="O25" s="56" t="n">
        <f aca="false" ca="false" dt2D="false" dtr="false" t="normal">ROUND(F21*K25*N25, 2)</f>
        <v>69.5</v>
      </c>
    </row>
    <row customHeight="true" hidden="false" ht="20.5" outlineLevel="0" r="26">
      <c r="A26" s="66" t="s">
        <v>38</v>
      </c>
      <c r="B26" s="67" t="s"/>
      <c r="C26" s="67" t="s"/>
      <c r="D26" s="67" t="s"/>
      <c r="E26" s="67" t="s"/>
      <c r="F26" s="67" t="s"/>
      <c r="G26" s="67" t="s"/>
      <c r="H26" s="67" t="s"/>
      <c r="I26" s="67" t="s"/>
      <c r="J26" s="67" t="s"/>
      <c r="K26" s="67" t="s"/>
      <c r="L26" s="67" t="s"/>
      <c r="M26" s="67" t="s"/>
      <c r="N26" s="68" t="s"/>
      <c r="O26" s="69" t="n">
        <f aca="false" ca="false" dt2D="false" dtr="false" t="normal">SUM(O16:O25)</f>
        <v>641.22</v>
      </c>
    </row>
    <row customHeight="true" hidden="false" ht="25" outlineLevel="0" r="27">
      <c r="A27" s="66" t="s">
        <v>39</v>
      </c>
      <c r="B27" s="67" t="s"/>
      <c r="C27" s="67" t="s"/>
      <c r="D27" s="67" t="s"/>
      <c r="E27" s="67" t="s"/>
      <c r="F27" s="67" t="s"/>
      <c r="G27" s="67" t="s"/>
      <c r="H27" s="67" t="s"/>
      <c r="I27" s="67" t="s"/>
      <c r="J27" s="67" t="s"/>
      <c r="K27" s="67" t="s"/>
      <c r="L27" s="67" t="s"/>
      <c r="M27" s="67" t="s"/>
      <c r="N27" s="68" t="s"/>
      <c r="O27" s="70" t="n">
        <v>1000000</v>
      </c>
    </row>
    <row hidden="false" ht="17.3500003814697" outlineLevel="0" r="28">
      <c r="A28" s="71" t="n"/>
      <c r="B28" s="71" t="n"/>
      <c r="C28" s="71" t="n"/>
      <c r="D28" s="71" t="n"/>
      <c r="E28" s="71" t="n"/>
      <c r="F28" s="71" t="n"/>
      <c r="G28" s="71" t="n"/>
      <c r="H28" s="71" t="n"/>
      <c r="I28" s="71" t="n"/>
      <c r="J28" s="71" t="n"/>
      <c r="K28" s="71" t="n"/>
      <c r="L28" s="71" t="n"/>
      <c r="M28" s="71" t="n"/>
      <c r="N28" s="71" t="n"/>
      <c r="O28" s="72" t="n"/>
    </row>
    <row hidden="false" ht="17.3500003814697" outlineLevel="0" r="29">
      <c r="A29" s="71" t="n"/>
      <c r="B29" s="71" t="n"/>
      <c r="C29" s="71" t="n"/>
      <c r="D29" s="71" t="n"/>
      <c r="E29" s="71" t="n"/>
      <c r="F29" s="71" t="n"/>
      <c r="G29" s="71" t="n"/>
      <c r="H29" s="71" t="n"/>
      <c r="I29" s="71" t="n"/>
      <c r="J29" s="71" t="n"/>
      <c r="K29" s="71" t="n"/>
      <c r="L29" s="71" t="n"/>
      <c r="M29" s="71" t="n"/>
      <c r="N29" s="71" t="n"/>
      <c r="O29" s="72" t="n"/>
    </row>
    <row hidden="false" ht="17.3500003814697" outlineLevel="0" r="30">
      <c r="A30" s="71" t="n"/>
      <c r="B30" s="71" t="n"/>
      <c r="C30" s="71" t="n"/>
      <c r="D30" s="71" t="n"/>
      <c r="E30" s="71" t="n"/>
      <c r="F30" s="71" t="n"/>
      <c r="G30" s="71" t="n"/>
      <c r="H30" s="71" t="n"/>
      <c r="I30" s="71" t="n"/>
      <c r="J30" s="71" t="n"/>
      <c r="K30" s="71" t="n"/>
      <c r="L30" s="71" t="n"/>
      <c r="M30" s="71" t="n"/>
      <c r="N30" s="71" t="n"/>
      <c r="O30" s="72" t="n"/>
    </row>
    <row hidden="false" ht="17.3500003814697" outlineLevel="0" r="31">
      <c r="A31" s="71" t="n"/>
      <c r="B31" s="71" t="n"/>
      <c r="C31" s="71" t="n"/>
      <c r="D31" s="71" t="n"/>
      <c r="E31" s="71" t="n"/>
      <c r="F31" s="71" t="n"/>
      <c r="G31" s="71" t="n"/>
      <c r="H31" s="71" t="n"/>
      <c r="I31" s="71" t="n"/>
      <c r="J31" s="71" t="n"/>
      <c r="K31" s="71" t="n"/>
      <c r="L31" s="71" t="n"/>
      <c r="M31" s="71" t="n"/>
      <c r="N31" s="71" t="n"/>
      <c r="O31" s="72" t="n"/>
    </row>
    <row hidden="false" ht="17.3500003814697" outlineLevel="0" r="32">
      <c r="A32" s="71" t="n"/>
      <c r="B32" s="71" t="n"/>
      <c r="C32" s="71" t="n"/>
      <c r="D32" s="71" t="n"/>
      <c r="E32" s="71" t="n"/>
      <c r="F32" s="71" t="n"/>
      <c r="G32" s="71" t="n"/>
      <c r="H32" s="71" t="n"/>
      <c r="I32" s="71" t="n"/>
      <c r="J32" s="71" t="n"/>
      <c r="K32" s="71" t="n"/>
      <c r="L32" s="71" t="n"/>
      <c r="M32" s="71" t="n"/>
      <c r="N32" s="71" t="n"/>
      <c r="O32" s="72" t="n"/>
    </row>
    <row customHeight="true" hidden="false" ht="17.8500003814697" outlineLevel="0" r="33">
      <c r="A33" s="73" t="n"/>
      <c r="B33" s="74" t="n"/>
      <c r="C33" s="74" t="n"/>
      <c r="D33" s="74" t="n"/>
      <c r="E33" s="74" t="n"/>
      <c r="F33" s="74" t="n"/>
      <c r="G33" s="74" t="n"/>
      <c r="H33" s="74" t="n"/>
      <c r="I33" s="74" t="n"/>
      <c r="J33" s="74" t="n"/>
      <c r="K33" s="74" t="n"/>
      <c r="L33" s="74" t="n"/>
      <c r="M33" s="74" t="n"/>
      <c r="N33" s="74" t="n"/>
      <c r="O33" s="75" t="n"/>
    </row>
    <row customHeight="true" hidden="false" ht="41.6500015258789" outlineLevel="0" r="34">
      <c r="A34" s="26" t="s">
        <v>40</v>
      </c>
      <c r="B34" s="27" t="s"/>
      <c r="C34" s="27" t="s"/>
      <c r="D34" s="27" t="s"/>
      <c r="E34" s="27" t="s"/>
      <c r="F34" s="27" t="s"/>
      <c r="G34" s="27" t="s"/>
      <c r="H34" s="27" t="s"/>
      <c r="I34" s="27" t="s"/>
      <c r="J34" s="27" t="s"/>
      <c r="K34" s="27" t="s"/>
      <c r="L34" s="27" t="s"/>
      <c r="M34" s="27" t="s"/>
      <c r="N34" s="27" t="s"/>
      <c r="O34" s="28" t="s"/>
    </row>
    <row customHeight="true" hidden="false" ht="24.5499992370605" outlineLevel="0" r="35">
      <c r="A35" s="29" t="s">
        <v>8</v>
      </c>
      <c r="B35" s="30" t="s">
        <v>9</v>
      </c>
      <c r="C35" s="30" t="s">
        <v>10</v>
      </c>
      <c r="D35" s="76" t="s"/>
      <c r="E35" s="30" t="s">
        <v>12</v>
      </c>
      <c r="F35" s="31" t="s">
        <v>41</v>
      </c>
      <c r="G35" s="32" t="s"/>
      <c r="H35" s="32" t="s"/>
      <c r="I35" s="32" t="s"/>
      <c r="J35" s="32" t="s"/>
      <c r="K35" s="32" t="s"/>
      <c r="L35" s="32" t="s"/>
      <c r="M35" s="32" t="s"/>
      <c r="N35" s="33" t="s"/>
      <c r="O35" s="77" t="s">
        <v>42</v>
      </c>
    </row>
    <row customHeight="true" hidden="false" ht="39.75" outlineLevel="0" r="36">
      <c r="A36" s="34" t="s"/>
      <c r="B36" s="35" t="s"/>
      <c r="C36" s="78" t="s"/>
      <c r="D36" s="79" t="s"/>
      <c r="E36" s="35" t="s"/>
      <c r="F36" s="36" t="s">
        <v>43</v>
      </c>
      <c r="G36" s="37" t="s"/>
      <c r="H36" s="38" t="s"/>
      <c r="I36" s="36" t="s">
        <v>16</v>
      </c>
      <c r="J36" s="37" t="s"/>
      <c r="K36" s="38" t="s"/>
      <c r="L36" s="36" t="s">
        <v>17</v>
      </c>
      <c r="M36" s="37" t="s"/>
      <c r="N36" s="38" t="s"/>
      <c r="O36" s="80" t="s"/>
    </row>
    <row customHeight="true" hidden="false" ht="52.6500015258789" outlineLevel="0" r="37">
      <c r="A37" s="34" t="s"/>
      <c r="B37" s="35" t="s"/>
      <c r="C37" s="78" t="s"/>
      <c r="D37" s="79" t="s"/>
      <c r="E37" s="35" t="s"/>
      <c r="F37" s="39" t="s">
        <v>44</v>
      </c>
      <c r="G37" s="40" t="s"/>
      <c r="H37" s="41" t="s"/>
      <c r="I37" s="36" t="s">
        <v>45</v>
      </c>
      <c r="J37" s="36" t="s">
        <v>46</v>
      </c>
      <c r="K37" s="36" t="s">
        <v>47</v>
      </c>
      <c r="L37" s="36" t="s">
        <v>22</v>
      </c>
      <c r="M37" s="36" t="s">
        <v>48</v>
      </c>
      <c r="N37" s="36" t="s">
        <v>24</v>
      </c>
      <c r="O37" s="80" t="s"/>
    </row>
    <row customHeight="true" hidden="false" ht="35.7000007629395" outlineLevel="0" r="38">
      <c r="A38" s="34" t="s"/>
      <c r="B38" s="35" t="s"/>
      <c r="C38" s="78" t="s"/>
      <c r="D38" s="79" t="s"/>
      <c r="E38" s="35" t="s"/>
      <c r="F38" s="36" t="s">
        <v>25</v>
      </c>
      <c r="G38" s="38" t="s"/>
      <c r="H38" s="42" t="s">
        <v>49</v>
      </c>
      <c r="I38" s="35" t="s"/>
      <c r="J38" s="35" t="s"/>
      <c r="K38" s="35" t="s"/>
      <c r="L38" s="35" t="s"/>
      <c r="M38" s="35" t="s"/>
      <c r="N38" s="35" t="s"/>
      <c r="O38" s="80" t="s"/>
    </row>
    <row customHeight="true" hidden="false" ht="26.8500003814697" outlineLevel="0" r="39">
      <c r="A39" s="43" t="s"/>
      <c r="B39" s="44" t="s"/>
      <c r="C39" s="81" t="s"/>
      <c r="D39" s="82" t="s"/>
      <c r="E39" s="44" t="s"/>
      <c r="F39" s="36" t="s">
        <v>27</v>
      </c>
      <c r="G39" s="36" t="s">
        <v>50</v>
      </c>
      <c r="H39" s="45" t="s"/>
      <c r="I39" s="44" t="s"/>
      <c r="J39" s="44" t="s"/>
      <c r="K39" s="44" t="s"/>
      <c r="L39" s="44" t="s"/>
      <c r="M39" s="44" t="s"/>
      <c r="N39" s="44" t="s"/>
      <c r="O39" s="83" t="s"/>
    </row>
    <row customFormat="true" customHeight="true" hidden="false" ht="11.8999996185303" outlineLevel="0" r="40" s="84">
      <c r="A40" s="46" t="n">
        <v>1</v>
      </c>
      <c r="B40" s="46" t="n">
        <v>2</v>
      </c>
      <c r="C40" s="46" t="n">
        <v>3</v>
      </c>
      <c r="D40" s="85" t="s"/>
      <c r="E40" s="46" t="n">
        <v>4</v>
      </c>
      <c r="F40" s="46" t="n">
        <v>5</v>
      </c>
      <c r="G40" s="46" t="n">
        <v>6</v>
      </c>
      <c r="H40" s="46" t="n">
        <v>7</v>
      </c>
      <c r="I40" s="46" t="n">
        <v>8</v>
      </c>
      <c r="J40" s="46" t="n">
        <v>9</v>
      </c>
      <c r="K40" s="46" t="n">
        <v>10</v>
      </c>
      <c r="L40" s="46" t="n">
        <v>11</v>
      </c>
      <c r="M40" s="46" t="n">
        <v>12</v>
      </c>
      <c r="N40" s="46" t="n">
        <v>13</v>
      </c>
      <c r="O40" s="46" t="n">
        <v>14</v>
      </c>
      <c r="XEM40" s="86" t="n"/>
      <c r="XEN40" s="86" t="n"/>
      <c r="XEO40" s="86" t="n"/>
      <c r="XEP40" s="86" t="n"/>
      <c r="XEQ40" s="86" t="n"/>
      <c r="XER40" s="86" t="n"/>
      <c r="XES40" s="86" t="n"/>
      <c r="XET40" s="86" t="n"/>
      <c r="XEU40" s="86" t="n"/>
      <c r="XEV40" s="86" t="n"/>
      <c r="XEW40" s="86" t="n"/>
      <c r="XEX40" s="86" t="n"/>
      <c r="XEY40" s="86" t="n"/>
      <c r="XEZ40" s="86" t="n"/>
      <c r="XFA40" s="86" t="n"/>
      <c r="XFB40" s="86" t="n"/>
      <c r="XFC40" s="86" t="n"/>
      <c r="XFD40" s="10" t="n"/>
    </row>
    <row customFormat="true" customHeight="true" hidden="false" ht="48.3499984741211" outlineLevel="0" r="41" s="87">
      <c r="A41" s="47" t="n">
        <v>1</v>
      </c>
      <c r="B41" s="48" t="s">
        <v>29</v>
      </c>
      <c r="C41" s="88" t="s">
        <v>30</v>
      </c>
      <c r="D41" s="89" t="s"/>
      <c r="E41" s="51" t="s">
        <v>32</v>
      </c>
      <c r="F41" s="52" t="n">
        <v>57.19</v>
      </c>
      <c r="G41" s="52" t="n"/>
      <c r="H41" s="52" t="n">
        <f aca="false" ca="false" dt2D="false" dtr="false" t="normal">ROUND(AVERAGE(F41, G41), 2)</f>
        <v>57.19</v>
      </c>
      <c r="I41" s="53" t="n">
        <v>104.5</v>
      </c>
      <c r="J41" s="54" t="n">
        <v>6</v>
      </c>
      <c r="K41" s="55" t="n">
        <f aca="false" ca="false" dt2D="false" dtr="false" t="normal">ROUND((I41-100)/12*J41/100+1, 5)</f>
        <v>1.0225</v>
      </c>
      <c r="L41" s="54" t="n">
        <v>21</v>
      </c>
      <c r="M41" s="54" t="n">
        <v>40</v>
      </c>
      <c r="N41" s="55" t="n">
        <f aca="false" ca="false" dt2D="false" dtr="false" t="normal">ROUND(L41/100/365*M41+1, 5)</f>
        <v>1.02301</v>
      </c>
      <c r="O41" s="56" t="n">
        <f aca="false" ca="false" dt2D="false" dtr="false" t="normal">ROUND(H41*K41*N41, 2)</f>
        <v>59.82</v>
      </c>
      <c r="XEY41" s="10" t="n"/>
      <c r="XEZ41" s="10" t="n"/>
      <c r="XFA41" s="10" t="n"/>
      <c r="XFB41" s="10" t="n"/>
      <c r="XFC41" s="10" t="n"/>
      <c r="XFD41" s="10" t="n"/>
    </row>
    <row customFormat="true" customHeight="true" hidden="false" ht="48.3499984741211" outlineLevel="0" r="42" s="87">
      <c r="A42" s="47" t="n">
        <v>2</v>
      </c>
      <c r="B42" s="48" t="s">
        <v>37</v>
      </c>
      <c r="C42" s="88" t="n"/>
      <c r="D42" s="89" t="s"/>
      <c r="E42" s="51" t="s">
        <v>32</v>
      </c>
      <c r="F42" s="52" t="n">
        <v>66.44</v>
      </c>
      <c r="G42" s="52" t="n"/>
      <c r="H42" s="52" t="n">
        <f aca="false" ca="false" dt2D="false" dtr="false" t="normal">ROUND(AVERAGE(F42, G42), 2)</f>
        <v>66.44</v>
      </c>
      <c r="I42" s="53" t="n">
        <v>104.5</v>
      </c>
      <c r="J42" s="54" t="n">
        <v>6</v>
      </c>
      <c r="K42" s="55" t="n">
        <f aca="false" ca="false" dt2D="false" dtr="false" t="normal">ROUND((I42-100)/12*J42/100+1, 5)</f>
        <v>1.0225</v>
      </c>
      <c r="L42" s="54" t="n">
        <v>21</v>
      </c>
      <c r="M42" s="54" t="n">
        <v>40</v>
      </c>
      <c r="N42" s="55" t="n">
        <f aca="false" ca="false" dt2D="false" dtr="false" t="normal">ROUND(L42/100/365*M42+1, 5)</f>
        <v>1.02301</v>
      </c>
      <c r="O42" s="56" t="n">
        <f aca="false" ca="false" dt2D="false" dtr="false" t="normal">ROUND(H42*K42*N42, 2)</f>
        <v>69.5</v>
      </c>
      <c r="XEY42" s="10" t="n"/>
      <c r="XEZ42" s="10" t="n"/>
      <c r="XFA42" s="10" t="n"/>
      <c r="XFB42" s="10" t="n"/>
      <c r="XFC42" s="10" t="n"/>
      <c r="XFD42" s="10" t="n"/>
    </row>
    <row customHeight="true" hidden="false" ht="18.75" outlineLevel="0" r="43">
      <c r="A43" s="66" t="s">
        <v>51</v>
      </c>
      <c r="B43" s="67" t="s"/>
      <c r="C43" s="67" t="s"/>
      <c r="D43" s="67" t="s"/>
      <c r="E43" s="67" t="s"/>
      <c r="F43" s="67" t="s"/>
      <c r="G43" s="67" t="s"/>
      <c r="H43" s="67" t="s"/>
      <c r="I43" s="67" t="s"/>
      <c r="J43" s="67" t="s"/>
      <c r="K43" s="67" t="s"/>
      <c r="L43" s="67" t="s"/>
      <c r="M43" s="67" t="s"/>
      <c r="N43" s="68" t="s"/>
      <c r="O43" s="69" t="n">
        <f aca="false" ca="false" dt2D="false" dtr="false" t="normal">O41+O42</f>
        <v>129.32</v>
      </c>
    </row>
    <row customHeight="true" hidden="false" ht="18.75" outlineLevel="0" r="44">
      <c r="A44" s="66" t="s">
        <v>39</v>
      </c>
      <c r="B44" s="67" t="s"/>
      <c r="C44" s="67" t="s"/>
      <c r="D44" s="67" t="s"/>
      <c r="E44" s="67" t="s"/>
      <c r="F44" s="67" t="s"/>
      <c r="G44" s="67" t="s"/>
      <c r="H44" s="67" t="s"/>
      <c r="I44" s="67" t="s"/>
      <c r="J44" s="67" t="s"/>
      <c r="K44" s="67" t="s"/>
      <c r="L44" s="67" t="s"/>
      <c r="M44" s="67" t="s"/>
      <c r="N44" s="68" t="s"/>
      <c r="O44" s="70" t="n">
        <v>1000000</v>
      </c>
    </row>
    <row customHeight="true" hidden="false" ht="17.8500003814697" outlineLevel="0" r="45">
      <c r="A45" s="73" t="n"/>
      <c r="B45" s="74" t="n"/>
      <c r="C45" s="74" t="n"/>
      <c r="D45" s="74" t="n"/>
      <c r="E45" s="74" t="n"/>
      <c r="F45" s="74" t="n"/>
      <c r="G45" s="74" t="n"/>
      <c r="H45" s="74" t="n"/>
      <c r="I45" s="74" t="n"/>
      <c r="J45" s="74" t="n"/>
      <c r="K45" s="74" t="n"/>
      <c r="L45" s="74" t="n"/>
      <c r="M45" s="74" t="n"/>
      <c r="N45" s="74" t="n"/>
      <c r="O45" s="75" t="n"/>
    </row>
    <row customHeight="true" hidden="false" ht="17.8500003814697" outlineLevel="0" r="46">
      <c r="A46" s="90" t="s">
        <v>52</v>
      </c>
      <c r="B46" s="91" t="s"/>
      <c r="C46" s="91" t="s"/>
      <c r="D46" s="91" t="s"/>
      <c r="E46" s="91" t="s"/>
      <c r="F46" s="91" t="s"/>
      <c r="G46" s="91" t="s"/>
      <c r="H46" s="91" t="s"/>
      <c r="I46" s="91" t="s"/>
      <c r="J46" s="91" t="s"/>
      <c r="K46" s="91" t="s"/>
      <c r="L46" s="91" t="s"/>
      <c r="M46" s="91" t="s"/>
      <c r="N46" s="91" t="s"/>
      <c r="O46" s="92" t="s"/>
    </row>
    <row customHeight="true" hidden="false" ht="28.3500003814697" outlineLevel="0" r="47">
      <c r="A47" s="93" t="s">
        <v>53</v>
      </c>
      <c r="B47" s="94" t="s"/>
      <c r="C47" s="94" t="s"/>
      <c r="D47" s="94" t="s"/>
      <c r="E47" s="94" t="s"/>
      <c r="F47" s="94" t="s"/>
      <c r="G47" s="94" t="s"/>
      <c r="H47" s="94" t="s"/>
      <c r="I47" s="94" t="s"/>
      <c r="J47" s="94" t="s"/>
      <c r="K47" s="94" t="s"/>
      <c r="L47" s="94" t="s"/>
      <c r="M47" s="94" t="s"/>
      <c r="N47" s="94" t="s"/>
      <c r="O47" s="95" t="s"/>
      <c r="GY47" s="10" t="n"/>
      <c r="GZ47" s="10" t="n"/>
      <c r="HA47" s="10" t="n"/>
      <c r="HB47" s="10" t="n"/>
      <c r="HC47" s="10" t="n"/>
    </row>
    <row customHeight="true" hidden="false" ht="20.25" outlineLevel="0" r="48">
      <c r="A48" s="93" t="s">
        <v>54</v>
      </c>
      <c r="B48" s="94" t="s"/>
      <c r="C48" s="94" t="s"/>
      <c r="D48" s="94" t="s"/>
      <c r="E48" s="94" t="s"/>
      <c r="F48" s="94" t="s"/>
      <c r="G48" s="94" t="s"/>
      <c r="H48" s="94" t="s"/>
      <c r="I48" s="94" t="s"/>
      <c r="J48" s="94" t="s"/>
      <c r="K48" s="94" t="s"/>
      <c r="L48" s="94" t="s"/>
      <c r="M48" s="94" t="s"/>
      <c r="N48" s="94" t="s"/>
      <c r="O48" s="95" t="s"/>
      <c r="GY48" s="10" t="n"/>
      <c r="GZ48" s="10" t="n"/>
      <c r="HA48" s="10" t="n"/>
      <c r="HB48" s="10" t="n"/>
      <c r="HC48" s="10" t="n"/>
    </row>
    <row customHeight="true" hidden="false" ht="41.3499984741211" outlineLevel="0" r="49">
      <c r="A49" s="96" t="s">
        <v>55</v>
      </c>
      <c r="B49" s="97" t="s"/>
      <c r="C49" s="97" t="s"/>
      <c r="D49" s="97" t="s"/>
      <c r="E49" s="97" t="s"/>
      <c r="F49" s="97" t="s"/>
      <c r="G49" s="97" t="s"/>
      <c r="H49" s="97" t="s"/>
      <c r="I49" s="97" t="s"/>
      <c r="J49" s="97" t="s"/>
      <c r="K49" s="97" t="s"/>
      <c r="L49" s="97" t="s"/>
      <c r="M49" s="97" t="s"/>
      <c r="N49" s="97" t="s"/>
      <c r="O49" s="98" t="s"/>
      <c r="GY49" s="10" t="n"/>
      <c r="GZ49" s="10" t="n"/>
      <c r="HA49" s="10" t="n"/>
      <c r="HB49" s="10" t="n"/>
      <c r="HC49" s="10" t="n"/>
    </row>
    <row customHeight="true" hidden="false" ht="26" outlineLevel="0" r="50">
      <c r="A50" s="96" t="s">
        <v>56</v>
      </c>
      <c r="B50" s="97" t="s"/>
      <c r="C50" s="97" t="s"/>
      <c r="D50" s="97" t="s"/>
      <c r="E50" s="97" t="s"/>
      <c r="F50" s="97" t="s"/>
      <c r="G50" s="97" t="s"/>
      <c r="H50" s="97" t="s"/>
      <c r="I50" s="97" t="s"/>
      <c r="J50" s="97" t="s"/>
      <c r="K50" s="97" t="s"/>
      <c r="L50" s="97" t="s"/>
      <c r="M50" s="97" t="s"/>
      <c r="N50" s="97" t="s"/>
      <c r="O50" s="98" t="s"/>
      <c r="GY50" s="10" t="n"/>
      <c r="GZ50" s="10" t="n"/>
      <c r="HA50" s="10" t="n"/>
      <c r="HB50" s="10" t="n"/>
      <c r="HC50" s="10" t="n"/>
    </row>
    <row hidden="false" ht="17.3500003814697" outlineLevel="0" r="51">
      <c r="A51" s="99" t="n"/>
      <c r="B51" s="100" t="s"/>
      <c r="C51" s="100" t="s"/>
      <c r="D51" s="100" t="s"/>
      <c r="E51" s="100" t="s"/>
      <c r="F51" s="100" t="s"/>
      <c r="G51" s="100" t="s"/>
      <c r="H51" s="100" t="s"/>
      <c r="I51" s="100" t="s"/>
      <c r="J51" s="100" t="s"/>
      <c r="K51" s="100" t="s"/>
      <c r="L51" s="100" t="s"/>
      <c r="M51" s="100" t="s"/>
      <c r="N51" s="100" t="s"/>
      <c r="O51" s="101" t="s"/>
      <c r="GY51" s="10" t="n"/>
      <c r="GZ51" s="10" t="n"/>
      <c r="HA51" s="10" t="n"/>
      <c r="HB51" s="10" t="n"/>
      <c r="HC51" s="10" t="n"/>
    </row>
    <row customFormat="true" customHeight="true" hidden="false" ht="26.75" outlineLevel="0" r="52" s="102">
      <c r="A52" s="103" t="s">
        <v>57</v>
      </c>
      <c r="B52" s="104" t="s"/>
      <c r="C52" s="104" t="s"/>
      <c r="D52" s="104" t="s"/>
      <c r="E52" s="104" t="s"/>
      <c r="F52" s="104" t="s"/>
      <c r="G52" s="104" t="s"/>
      <c r="H52" s="104" t="s"/>
      <c r="I52" s="104" t="s"/>
      <c r="J52" s="104" t="s"/>
      <c r="K52" s="104" t="s"/>
      <c r="L52" s="104" t="s"/>
      <c r="M52" s="104" t="s"/>
      <c r="N52" s="104" t="s"/>
      <c r="O52" s="105" t="s"/>
    </row>
    <row customFormat="true" customHeight="true" hidden="false" ht="62.4500007629395" outlineLevel="0" r="53" s="102">
      <c r="A53" s="106" t="s">
        <v>58</v>
      </c>
      <c r="B53" s="107" t="s"/>
      <c r="C53" s="107" t="s"/>
      <c r="D53" s="107" t="s"/>
      <c r="E53" s="107" t="s"/>
      <c r="F53" s="107" t="s"/>
      <c r="G53" s="107" t="s"/>
      <c r="H53" s="107" t="s"/>
      <c r="I53" s="107" t="s"/>
      <c r="J53" s="107" t="s"/>
      <c r="K53" s="107" t="s"/>
      <c r="L53" s="107" t="s"/>
      <c r="M53" s="107" t="s"/>
      <c r="N53" s="107" t="s"/>
      <c r="O53" s="108" t="s"/>
      <c r="P53" s="109" t="n"/>
      <c r="Q53" s="109" t="n"/>
      <c r="R53" s="109" t="n"/>
      <c r="S53" s="109" t="n"/>
      <c r="T53" s="109" t="n"/>
      <c r="U53" s="109" t="n"/>
      <c r="V53" s="109" t="n"/>
      <c r="W53" s="109" t="n"/>
      <c r="X53" s="109" t="n"/>
      <c r="Y53" s="109" t="n"/>
      <c r="Z53" s="109" t="n"/>
      <c r="AA53" s="109" t="n"/>
      <c r="AB53" s="109" t="n"/>
      <c r="AC53" s="109" t="n"/>
      <c r="AD53" s="109" t="n"/>
      <c r="AE53" s="109" t="n"/>
      <c r="AF53" s="109" t="n"/>
      <c r="AG53" s="109" t="n"/>
      <c r="AH53" s="109" t="n"/>
      <c r="AI53" s="109" t="n"/>
      <c r="AJ53" s="109" t="n"/>
      <c r="AK53" s="109" t="n"/>
      <c r="AL53" s="109" t="n"/>
      <c r="AM53" s="109" t="n"/>
      <c r="AN53" s="109" t="n"/>
      <c r="AO53" s="109" t="n"/>
      <c r="AP53" s="109" t="n"/>
      <c r="AQ53" s="109" t="n"/>
      <c r="AR53" s="109" t="n"/>
      <c r="AS53" s="109" t="n"/>
      <c r="AT53" s="109" t="n"/>
      <c r="AU53" s="109" t="n"/>
      <c r="AV53" s="109" t="n"/>
      <c r="AW53" s="109" t="n"/>
      <c r="AX53" s="109" t="n"/>
      <c r="AY53" s="109" t="n"/>
      <c r="AZ53" s="109" t="n"/>
      <c r="BA53" s="109" t="n"/>
      <c r="BB53" s="109" t="n"/>
      <c r="BC53" s="109" t="n"/>
      <c r="BD53" s="109" t="n"/>
      <c r="BE53" s="109" t="n"/>
      <c r="BF53" s="109" t="n"/>
      <c r="BG53" s="109" t="n"/>
      <c r="BH53" s="109" t="n"/>
      <c r="BI53" s="109" t="n"/>
      <c r="BJ53" s="109" t="n"/>
      <c r="BK53" s="109" t="n"/>
      <c r="BL53" s="109" t="n"/>
      <c r="BM53" s="109" t="n"/>
      <c r="BN53" s="109" t="n"/>
      <c r="BO53" s="109" t="n"/>
      <c r="BP53" s="109" t="n"/>
      <c r="BQ53" s="109" t="n"/>
      <c r="BR53" s="109" t="n"/>
      <c r="BS53" s="109" t="n"/>
      <c r="BT53" s="109" t="n"/>
      <c r="BU53" s="109" t="n"/>
      <c r="BV53" s="109" t="n"/>
      <c r="BW53" s="109" t="n"/>
      <c r="BX53" s="109" t="n"/>
      <c r="BY53" s="109" t="n"/>
      <c r="BZ53" s="109" t="n"/>
      <c r="CA53" s="109" t="n"/>
      <c r="CB53" s="109" t="n"/>
      <c r="CC53" s="109" t="n"/>
      <c r="CD53" s="109" t="n"/>
      <c r="CE53" s="109" t="n"/>
      <c r="CF53" s="109" t="n"/>
      <c r="CG53" s="109" t="n"/>
      <c r="CH53" s="109" t="n"/>
      <c r="CI53" s="109" t="n"/>
      <c r="CJ53" s="109" t="n"/>
      <c r="CK53" s="109" t="n"/>
      <c r="CL53" s="109" t="n"/>
      <c r="CM53" s="109" t="n"/>
      <c r="CN53" s="109" t="n"/>
      <c r="CO53" s="109" t="n"/>
      <c r="CP53" s="109" t="n"/>
      <c r="CQ53" s="109" t="n"/>
      <c r="CR53" s="109" t="n"/>
      <c r="CS53" s="109" t="n"/>
      <c r="CT53" s="109" t="n"/>
      <c r="CU53" s="109" t="n"/>
      <c r="CV53" s="109" t="n"/>
      <c r="CW53" s="109" t="n"/>
      <c r="CX53" s="109" t="n"/>
      <c r="CY53" s="109" t="n"/>
      <c r="CZ53" s="109" t="n"/>
      <c r="DA53" s="109" t="n"/>
      <c r="DB53" s="109" t="n"/>
      <c r="DC53" s="109" t="n"/>
      <c r="DD53" s="109" t="n"/>
      <c r="DE53" s="109" t="n"/>
      <c r="DF53" s="109" t="n"/>
      <c r="DG53" s="109" t="n"/>
      <c r="DH53" s="109" t="n"/>
      <c r="DI53" s="109" t="n"/>
      <c r="DJ53" s="109" t="n"/>
      <c r="DK53" s="109" t="n"/>
      <c r="DL53" s="109" t="n"/>
      <c r="DM53" s="109" t="n"/>
      <c r="DN53" s="109" t="n"/>
      <c r="DO53" s="109" t="n"/>
      <c r="DP53" s="109" t="n"/>
      <c r="DQ53" s="109" t="n"/>
      <c r="DR53" s="109" t="n"/>
      <c r="DS53" s="109" t="n"/>
      <c r="DT53" s="109" t="n"/>
      <c r="DU53" s="109" t="n"/>
      <c r="DV53" s="109" t="n"/>
      <c r="DW53" s="109" t="n"/>
      <c r="DX53" s="109" t="n"/>
      <c r="DY53" s="109" t="n"/>
      <c r="DZ53" s="109" t="n"/>
      <c r="EA53" s="109" t="n"/>
      <c r="EB53" s="109" t="n"/>
      <c r="EC53" s="109" t="n"/>
      <c r="ED53" s="109" t="n"/>
      <c r="EE53" s="109" t="n"/>
      <c r="EF53" s="109" t="n"/>
      <c r="EG53" s="109" t="n"/>
      <c r="EH53" s="109" t="n"/>
      <c r="EI53" s="109" t="n"/>
      <c r="EJ53" s="109" t="n"/>
      <c r="EK53" s="109" t="n"/>
      <c r="EL53" s="109" t="n"/>
      <c r="EM53" s="109" t="n"/>
      <c r="EN53" s="109" t="n"/>
      <c r="EO53" s="109" t="n"/>
      <c r="EP53" s="109" t="n"/>
      <c r="EQ53" s="109" t="n"/>
      <c r="ER53" s="109" t="n"/>
      <c r="ES53" s="109" t="n"/>
      <c r="ET53" s="109" t="n"/>
      <c r="EU53" s="109" t="n"/>
      <c r="EV53" s="109" t="n"/>
      <c r="EW53" s="109" t="n"/>
      <c r="EX53" s="109" t="n"/>
      <c r="EY53" s="109" t="n"/>
      <c r="EZ53" s="109" t="n"/>
      <c r="FA53" s="109" t="n"/>
      <c r="FB53" s="109" t="n"/>
      <c r="FC53" s="109" t="n"/>
      <c r="FD53" s="109" t="n"/>
      <c r="FE53" s="109" t="n"/>
      <c r="FF53" s="109" t="n"/>
      <c r="FG53" s="109" t="n"/>
      <c r="FH53" s="109" t="n"/>
      <c r="FI53" s="109" t="n"/>
      <c r="FJ53" s="109" t="n"/>
      <c r="FK53" s="109" t="n"/>
      <c r="FL53" s="109" t="n"/>
      <c r="FM53" s="109" t="n"/>
      <c r="FN53" s="109" t="n"/>
      <c r="FO53" s="109" t="n"/>
      <c r="FP53" s="109" t="n"/>
      <c r="FQ53" s="109" t="n"/>
      <c r="FR53" s="109" t="n"/>
      <c r="FS53" s="109" t="n"/>
      <c r="FT53" s="109" t="n"/>
      <c r="FU53" s="109" t="n"/>
      <c r="FV53" s="109" t="n"/>
      <c r="FW53" s="109" t="n"/>
      <c r="FX53" s="109" t="n"/>
      <c r="FY53" s="109" t="n"/>
      <c r="FZ53" s="109" t="n"/>
      <c r="GA53" s="109" t="n"/>
      <c r="GB53" s="109" t="n"/>
      <c r="GC53" s="109" t="n"/>
      <c r="GD53" s="109" t="n"/>
      <c r="GE53" s="109" t="n"/>
      <c r="GF53" s="109" t="n"/>
      <c r="GG53" s="109" t="n"/>
      <c r="GH53" s="109" t="n"/>
      <c r="GI53" s="109" t="n"/>
      <c r="GJ53" s="109" t="n"/>
      <c r="GK53" s="109" t="n"/>
      <c r="GL53" s="109" t="n"/>
      <c r="GM53" s="109" t="n"/>
      <c r="GN53" s="109" t="n"/>
      <c r="GO53" s="109" t="n"/>
      <c r="GP53" s="109" t="n"/>
      <c r="GQ53" s="109" t="n"/>
      <c r="GR53" s="109" t="n"/>
      <c r="GS53" s="109" t="n"/>
      <c r="GT53" s="109" t="n"/>
      <c r="GU53" s="109" t="n"/>
      <c r="GV53" s="109" t="n"/>
      <c r="GW53" s="109" t="n"/>
      <c r="GX53" s="109" t="n"/>
      <c r="GY53" s="109" t="n"/>
      <c r="GZ53" s="109" t="n"/>
      <c r="HA53" s="109" t="n"/>
      <c r="HB53" s="109" t="n"/>
      <c r="HC53" s="109" t="n"/>
    </row>
    <row customFormat="true" customHeight="true" hidden="false" ht="23.5" outlineLevel="0" r="54" s="102">
      <c r="A54" s="110" t="s">
        <v>59</v>
      </c>
      <c r="B54" s="111" t="s"/>
      <c r="C54" s="111" t="s"/>
      <c r="D54" s="111" t="s"/>
      <c r="E54" s="111" t="s"/>
      <c r="F54" s="111" t="s"/>
      <c r="G54" s="111" t="s"/>
      <c r="H54" s="111" t="s"/>
      <c r="I54" s="111" t="s"/>
      <c r="J54" s="111" t="s"/>
      <c r="K54" s="111" t="s"/>
      <c r="L54" s="111" t="s"/>
      <c r="M54" s="111" t="s"/>
      <c r="N54" s="111" t="s"/>
      <c r="O54" s="112" t="s"/>
      <c r="P54" s="109" t="n"/>
      <c r="Q54" s="109" t="n"/>
      <c r="R54" s="109" t="n"/>
      <c r="S54" s="109" t="n"/>
      <c r="T54" s="109" t="n"/>
      <c r="U54" s="109" t="n"/>
      <c r="V54" s="109" t="n"/>
      <c r="W54" s="109" t="n"/>
      <c r="X54" s="109" t="n"/>
      <c r="Y54" s="109" t="n"/>
      <c r="Z54" s="109" t="n"/>
      <c r="AA54" s="109" t="n"/>
      <c r="AB54" s="109" t="n"/>
      <c r="AC54" s="109" t="n"/>
      <c r="AD54" s="109" t="n"/>
      <c r="AE54" s="109" t="n"/>
      <c r="AF54" s="109" t="n"/>
      <c r="AG54" s="109" t="n"/>
      <c r="AH54" s="109" t="n"/>
      <c r="AI54" s="109" t="n"/>
      <c r="AJ54" s="109" t="n"/>
      <c r="AK54" s="109" t="n"/>
      <c r="AL54" s="109" t="n"/>
      <c r="AM54" s="109" t="n"/>
      <c r="AN54" s="109" t="n"/>
      <c r="AO54" s="109" t="n"/>
      <c r="AP54" s="109" t="n"/>
      <c r="AQ54" s="109" t="n"/>
      <c r="AR54" s="109" t="n"/>
      <c r="AS54" s="109" t="n"/>
      <c r="AT54" s="109" t="n"/>
      <c r="AU54" s="109" t="n"/>
      <c r="AV54" s="109" t="n"/>
      <c r="AW54" s="109" t="n"/>
      <c r="AX54" s="109" t="n"/>
      <c r="AY54" s="109" t="n"/>
      <c r="AZ54" s="109" t="n"/>
      <c r="BA54" s="109" t="n"/>
      <c r="BB54" s="109" t="n"/>
      <c r="BC54" s="109" t="n"/>
      <c r="BD54" s="109" t="n"/>
      <c r="BE54" s="109" t="n"/>
      <c r="BF54" s="109" t="n"/>
      <c r="BG54" s="109" t="n"/>
      <c r="BH54" s="109" t="n"/>
      <c r="BI54" s="109" t="n"/>
      <c r="BJ54" s="109" t="n"/>
      <c r="BK54" s="109" t="n"/>
      <c r="BL54" s="109" t="n"/>
      <c r="BM54" s="109" t="n"/>
      <c r="BN54" s="109" t="n"/>
      <c r="BO54" s="109" t="n"/>
      <c r="BP54" s="109" t="n"/>
      <c r="BQ54" s="109" t="n"/>
      <c r="BR54" s="109" t="n"/>
      <c r="BS54" s="109" t="n"/>
      <c r="BT54" s="109" t="n"/>
      <c r="BU54" s="109" t="n"/>
      <c r="BV54" s="109" t="n"/>
      <c r="BW54" s="109" t="n"/>
      <c r="BX54" s="109" t="n"/>
      <c r="BY54" s="109" t="n"/>
      <c r="BZ54" s="109" t="n"/>
      <c r="CA54" s="109" t="n"/>
      <c r="CB54" s="109" t="n"/>
      <c r="CC54" s="109" t="n"/>
      <c r="CD54" s="109" t="n"/>
      <c r="CE54" s="109" t="n"/>
      <c r="CF54" s="109" t="n"/>
      <c r="CG54" s="109" t="n"/>
      <c r="CH54" s="109" t="n"/>
      <c r="CI54" s="109" t="n"/>
      <c r="CJ54" s="109" t="n"/>
      <c r="CK54" s="109" t="n"/>
      <c r="CL54" s="109" t="n"/>
      <c r="CM54" s="109" t="n"/>
      <c r="CN54" s="109" t="n"/>
      <c r="CO54" s="109" t="n"/>
      <c r="CP54" s="109" t="n"/>
      <c r="CQ54" s="109" t="n"/>
      <c r="CR54" s="109" t="n"/>
      <c r="CS54" s="109" t="n"/>
      <c r="CT54" s="109" t="n"/>
      <c r="CU54" s="109" t="n"/>
      <c r="CV54" s="109" t="n"/>
      <c r="CW54" s="109" t="n"/>
      <c r="CX54" s="109" t="n"/>
      <c r="CY54" s="109" t="n"/>
      <c r="CZ54" s="109" t="n"/>
      <c r="DA54" s="109" t="n"/>
      <c r="DB54" s="109" t="n"/>
      <c r="DC54" s="109" t="n"/>
      <c r="DD54" s="109" t="n"/>
      <c r="DE54" s="109" t="n"/>
      <c r="DF54" s="109" t="n"/>
      <c r="DG54" s="109" t="n"/>
      <c r="DH54" s="109" t="n"/>
      <c r="DI54" s="109" t="n"/>
      <c r="DJ54" s="109" t="n"/>
      <c r="DK54" s="109" t="n"/>
      <c r="DL54" s="109" t="n"/>
      <c r="DM54" s="109" t="n"/>
      <c r="DN54" s="109" t="n"/>
      <c r="DO54" s="109" t="n"/>
      <c r="DP54" s="109" t="n"/>
      <c r="DQ54" s="109" t="n"/>
      <c r="DR54" s="109" t="n"/>
      <c r="DS54" s="109" t="n"/>
      <c r="DT54" s="109" t="n"/>
      <c r="DU54" s="109" t="n"/>
      <c r="DV54" s="109" t="n"/>
      <c r="DW54" s="109" t="n"/>
      <c r="DX54" s="109" t="n"/>
      <c r="DY54" s="109" t="n"/>
      <c r="DZ54" s="109" t="n"/>
      <c r="EA54" s="109" t="n"/>
      <c r="EB54" s="109" t="n"/>
      <c r="EC54" s="109" t="n"/>
      <c r="ED54" s="109" t="n"/>
      <c r="EE54" s="109" t="n"/>
      <c r="EF54" s="109" t="n"/>
      <c r="EG54" s="109" t="n"/>
      <c r="EH54" s="109" t="n"/>
      <c r="EI54" s="109" t="n"/>
      <c r="EJ54" s="109" t="n"/>
      <c r="EK54" s="109" t="n"/>
      <c r="EL54" s="109" t="n"/>
      <c r="EM54" s="109" t="n"/>
      <c r="EN54" s="109" t="n"/>
      <c r="EO54" s="109" t="n"/>
      <c r="EP54" s="109" t="n"/>
      <c r="EQ54" s="109" t="n"/>
      <c r="ER54" s="109" t="n"/>
      <c r="ES54" s="109" t="n"/>
      <c r="ET54" s="109" t="n"/>
      <c r="EU54" s="109" t="n"/>
      <c r="EV54" s="109" t="n"/>
      <c r="EW54" s="109" t="n"/>
      <c r="EX54" s="109" t="n"/>
      <c r="EY54" s="109" t="n"/>
      <c r="EZ54" s="109" t="n"/>
      <c r="FA54" s="109" t="n"/>
      <c r="FB54" s="109" t="n"/>
      <c r="FC54" s="109" t="n"/>
      <c r="FD54" s="109" t="n"/>
      <c r="FE54" s="109" t="n"/>
      <c r="FF54" s="109" t="n"/>
      <c r="FG54" s="109" t="n"/>
      <c r="FH54" s="109" t="n"/>
      <c r="FI54" s="109" t="n"/>
      <c r="FJ54" s="109" t="n"/>
      <c r="FK54" s="109" t="n"/>
      <c r="FL54" s="109" t="n"/>
      <c r="FM54" s="109" t="n"/>
      <c r="FN54" s="109" t="n"/>
      <c r="FO54" s="109" t="n"/>
      <c r="FP54" s="109" t="n"/>
      <c r="FQ54" s="109" t="n"/>
      <c r="FR54" s="109" t="n"/>
      <c r="FS54" s="109" t="n"/>
      <c r="FT54" s="109" t="n"/>
      <c r="FU54" s="109" t="n"/>
      <c r="FV54" s="109" t="n"/>
      <c r="FW54" s="109" t="n"/>
      <c r="FX54" s="109" t="n"/>
      <c r="FY54" s="109" t="n"/>
      <c r="FZ54" s="109" t="n"/>
      <c r="GA54" s="109" t="n"/>
      <c r="GB54" s="109" t="n"/>
      <c r="GC54" s="109" t="n"/>
      <c r="GD54" s="109" t="n"/>
      <c r="GE54" s="109" t="n"/>
      <c r="GF54" s="109" t="n"/>
      <c r="GG54" s="109" t="n"/>
      <c r="GH54" s="109" t="n"/>
      <c r="GI54" s="109" t="n"/>
      <c r="GJ54" s="109" t="n"/>
      <c r="GK54" s="109" t="n"/>
      <c r="GL54" s="109" t="n"/>
      <c r="GM54" s="109" t="n"/>
      <c r="GN54" s="109" t="n"/>
      <c r="GO54" s="109" t="n"/>
      <c r="GP54" s="109" t="n"/>
      <c r="GQ54" s="109" t="n"/>
      <c r="GR54" s="109" t="n"/>
      <c r="GS54" s="109" t="n"/>
      <c r="GT54" s="109" t="n"/>
      <c r="GU54" s="109" t="n"/>
      <c r="GV54" s="109" t="n"/>
      <c r="GW54" s="109" t="n"/>
      <c r="GX54" s="109" t="n"/>
      <c r="GY54" s="109" t="n"/>
      <c r="GZ54" s="109" t="n"/>
      <c r="HA54" s="109" t="n"/>
      <c r="HB54" s="109" t="n"/>
      <c r="HC54" s="109" t="n"/>
    </row>
    <row customFormat="true" customHeight="true" hidden="false" ht="194.899993896484" outlineLevel="0" r="55" s="102">
      <c r="A55" s="113" t="s">
        <v>60</v>
      </c>
      <c r="B55" s="114" t="s"/>
      <c r="C55" s="114" t="s"/>
      <c r="D55" s="114" t="s"/>
      <c r="E55" s="114" t="s"/>
      <c r="F55" s="114" t="s"/>
      <c r="G55" s="114" t="s"/>
      <c r="H55" s="114" t="s"/>
      <c r="I55" s="114" t="s"/>
      <c r="J55" s="114" t="s"/>
      <c r="K55" s="114" t="s"/>
      <c r="L55" s="114" t="s"/>
      <c r="M55" s="114" t="s"/>
      <c r="N55" s="114" t="s"/>
      <c r="O55" s="115" t="s"/>
      <c r="P55" s="109" t="n"/>
      <c r="Q55" s="109" t="n"/>
      <c r="R55" s="109" t="n"/>
      <c r="S55" s="109" t="n"/>
      <c r="T55" s="109" t="n"/>
      <c r="U55" s="109" t="n"/>
      <c r="V55" s="109" t="n"/>
      <c r="W55" s="109" t="n"/>
      <c r="X55" s="109" t="n"/>
      <c r="Y55" s="109" t="n"/>
      <c r="Z55" s="109" t="n"/>
      <c r="AA55" s="109" t="n"/>
      <c r="AB55" s="109" t="n"/>
      <c r="AC55" s="109" t="n"/>
      <c r="AD55" s="109" t="n"/>
      <c r="AE55" s="109" t="n"/>
      <c r="AF55" s="109" t="n"/>
      <c r="AG55" s="109" t="n"/>
      <c r="AH55" s="109" t="n"/>
      <c r="AI55" s="109" t="n"/>
      <c r="AJ55" s="109" t="n"/>
      <c r="AK55" s="109" t="n"/>
      <c r="AL55" s="109" t="n"/>
      <c r="AM55" s="109" t="n"/>
      <c r="AN55" s="109" t="n"/>
      <c r="AO55" s="109" t="n"/>
      <c r="AP55" s="109" t="n"/>
      <c r="AQ55" s="109" t="n"/>
      <c r="AR55" s="109" t="n"/>
      <c r="AS55" s="109" t="n"/>
      <c r="AT55" s="109" t="n"/>
      <c r="AU55" s="109" t="n"/>
      <c r="AV55" s="109" t="n"/>
      <c r="AW55" s="109" t="n"/>
      <c r="AX55" s="109" t="n"/>
      <c r="AY55" s="109" t="n"/>
      <c r="AZ55" s="109" t="n"/>
      <c r="BA55" s="109" t="n"/>
      <c r="BB55" s="109" t="n"/>
      <c r="BC55" s="109" t="n"/>
      <c r="BD55" s="109" t="n"/>
      <c r="BE55" s="109" t="n"/>
      <c r="BF55" s="109" t="n"/>
      <c r="BG55" s="109" t="n"/>
      <c r="BH55" s="109" t="n"/>
      <c r="BI55" s="109" t="n"/>
      <c r="BJ55" s="109" t="n"/>
      <c r="BK55" s="109" t="n"/>
      <c r="BL55" s="109" t="n"/>
      <c r="BM55" s="109" t="n"/>
      <c r="BN55" s="109" t="n"/>
      <c r="BO55" s="109" t="n"/>
      <c r="BP55" s="109" t="n"/>
      <c r="BQ55" s="109" t="n"/>
      <c r="BR55" s="109" t="n"/>
      <c r="BS55" s="109" t="n"/>
      <c r="BT55" s="109" t="n"/>
      <c r="BU55" s="109" t="n"/>
      <c r="BV55" s="109" t="n"/>
      <c r="BW55" s="109" t="n"/>
      <c r="BX55" s="109" t="n"/>
      <c r="BY55" s="109" t="n"/>
      <c r="BZ55" s="109" t="n"/>
      <c r="CA55" s="109" t="n"/>
      <c r="CB55" s="109" t="n"/>
      <c r="CC55" s="109" t="n"/>
      <c r="CD55" s="109" t="n"/>
      <c r="CE55" s="109" t="n"/>
      <c r="CF55" s="109" t="n"/>
      <c r="CG55" s="109" t="n"/>
      <c r="CH55" s="109" t="n"/>
      <c r="CI55" s="109" t="n"/>
      <c r="CJ55" s="109" t="n"/>
      <c r="CK55" s="109" t="n"/>
      <c r="CL55" s="109" t="n"/>
      <c r="CM55" s="109" t="n"/>
      <c r="CN55" s="109" t="n"/>
      <c r="CO55" s="109" t="n"/>
      <c r="CP55" s="109" t="n"/>
      <c r="CQ55" s="109" t="n"/>
      <c r="CR55" s="109" t="n"/>
      <c r="CS55" s="109" t="n"/>
      <c r="CT55" s="109" t="n"/>
      <c r="CU55" s="109" t="n"/>
      <c r="CV55" s="109" t="n"/>
      <c r="CW55" s="109" t="n"/>
      <c r="CX55" s="109" t="n"/>
      <c r="CY55" s="109" t="n"/>
      <c r="CZ55" s="109" t="n"/>
      <c r="DA55" s="109" t="n"/>
      <c r="DB55" s="109" t="n"/>
      <c r="DC55" s="109" t="n"/>
      <c r="DD55" s="109" t="n"/>
      <c r="DE55" s="109" t="n"/>
      <c r="DF55" s="109" t="n"/>
      <c r="DG55" s="109" t="n"/>
      <c r="DH55" s="109" t="n"/>
      <c r="DI55" s="109" t="n"/>
      <c r="DJ55" s="109" t="n"/>
      <c r="DK55" s="109" t="n"/>
      <c r="DL55" s="109" t="n"/>
      <c r="DM55" s="109" t="n"/>
      <c r="DN55" s="109" t="n"/>
      <c r="DO55" s="109" t="n"/>
      <c r="DP55" s="109" t="n"/>
      <c r="DQ55" s="109" t="n"/>
      <c r="DR55" s="109" t="n"/>
      <c r="DS55" s="109" t="n"/>
      <c r="DT55" s="109" t="n"/>
      <c r="DU55" s="109" t="n"/>
      <c r="DV55" s="109" t="n"/>
      <c r="DW55" s="109" t="n"/>
      <c r="DX55" s="109" t="n"/>
      <c r="DY55" s="109" t="n"/>
      <c r="DZ55" s="109" t="n"/>
      <c r="EA55" s="109" t="n"/>
      <c r="EB55" s="109" t="n"/>
      <c r="EC55" s="109" t="n"/>
      <c r="ED55" s="109" t="n"/>
      <c r="EE55" s="109" t="n"/>
      <c r="EF55" s="109" t="n"/>
      <c r="EG55" s="109" t="n"/>
      <c r="EH55" s="109" t="n"/>
      <c r="EI55" s="109" t="n"/>
      <c r="EJ55" s="109" t="n"/>
      <c r="EK55" s="109" t="n"/>
      <c r="EL55" s="109" t="n"/>
      <c r="EM55" s="109" t="n"/>
      <c r="EN55" s="109" t="n"/>
      <c r="EO55" s="109" t="n"/>
      <c r="EP55" s="109" t="n"/>
      <c r="EQ55" s="109" t="n"/>
      <c r="ER55" s="109" t="n"/>
      <c r="ES55" s="109" t="n"/>
      <c r="ET55" s="109" t="n"/>
      <c r="EU55" s="109" t="n"/>
      <c r="EV55" s="109" t="n"/>
      <c r="EW55" s="109" t="n"/>
      <c r="EX55" s="109" t="n"/>
      <c r="EY55" s="109" t="n"/>
      <c r="EZ55" s="109" t="n"/>
      <c r="FA55" s="109" t="n"/>
      <c r="FB55" s="109" t="n"/>
      <c r="FC55" s="109" t="n"/>
      <c r="FD55" s="109" t="n"/>
      <c r="FE55" s="109" t="n"/>
      <c r="FF55" s="109" t="n"/>
      <c r="FG55" s="109" t="n"/>
      <c r="FH55" s="109" t="n"/>
      <c r="FI55" s="109" t="n"/>
      <c r="FJ55" s="109" t="n"/>
      <c r="FK55" s="109" t="n"/>
      <c r="FL55" s="109" t="n"/>
      <c r="FM55" s="109" t="n"/>
      <c r="FN55" s="109" t="n"/>
      <c r="FO55" s="109" t="n"/>
      <c r="FP55" s="109" t="n"/>
      <c r="FQ55" s="109" t="n"/>
      <c r="FR55" s="109" t="n"/>
      <c r="FS55" s="109" t="n"/>
      <c r="FT55" s="109" t="n"/>
      <c r="FU55" s="109" t="n"/>
      <c r="FV55" s="109" t="n"/>
      <c r="FW55" s="109" t="n"/>
      <c r="FX55" s="109" t="n"/>
      <c r="FY55" s="109" t="n"/>
      <c r="FZ55" s="109" t="n"/>
      <c r="GA55" s="109" t="n"/>
      <c r="GB55" s="109" t="n"/>
      <c r="GC55" s="109" t="n"/>
      <c r="GD55" s="109" t="n"/>
      <c r="GE55" s="109" t="n"/>
      <c r="GF55" s="109" t="n"/>
      <c r="GG55" s="109" t="n"/>
      <c r="GH55" s="109" t="n"/>
      <c r="GI55" s="109" t="n"/>
      <c r="GJ55" s="109" t="n"/>
      <c r="GK55" s="109" t="n"/>
      <c r="GL55" s="109" t="n"/>
      <c r="GM55" s="109" t="n"/>
      <c r="GN55" s="109" t="n"/>
      <c r="GO55" s="109" t="n"/>
      <c r="GP55" s="109" t="n"/>
      <c r="GQ55" s="109" t="n"/>
      <c r="GR55" s="109" t="n"/>
      <c r="GS55" s="109" t="n"/>
      <c r="GT55" s="109" t="n"/>
      <c r="GU55" s="109" t="n"/>
      <c r="GV55" s="109" t="n"/>
      <c r="GW55" s="109" t="n"/>
      <c r="GX55" s="109" t="n"/>
      <c r="GY55" s="109" t="n"/>
      <c r="GZ55" s="109" t="n"/>
      <c r="HA55" s="109" t="n"/>
      <c r="HB55" s="109" t="n"/>
      <c r="HC55" s="109" t="n"/>
    </row>
    <row customHeight="true" hidden="false" ht="21.8999996185303" outlineLevel="0" r="56">
      <c r="A56" s="116" t="s">
        <v>61</v>
      </c>
      <c r="B56" s="117" t="s"/>
      <c r="C56" s="117" t="s"/>
      <c r="D56" s="117" t="s"/>
      <c r="E56" s="117" t="s"/>
      <c r="F56" s="117" t="s"/>
      <c r="G56" s="117" t="s"/>
      <c r="H56" s="117" t="s"/>
      <c r="I56" s="117" t="s"/>
      <c r="J56" s="117" t="s"/>
      <c r="K56" s="117" t="s"/>
      <c r="L56" s="117" t="s"/>
      <c r="M56" s="117" t="s"/>
      <c r="N56" s="117" t="s"/>
      <c r="O56" s="118" t="s"/>
    </row>
    <row customHeight="true" hidden="false" ht="22.2999992370605" outlineLevel="0" r="57">
      <c r="A57" s="119" t="s">
        <v>62</v>
      </c>
      <c r="B57" s="120" t="s"/>
      <c r="C57" s="120" t="s"/>
      <c r="D57" s="120" t="s"/>
      <c r="E57" s="120" t="s"/>
      <c r="F57" s="120" t="s"/>
      <c r="G57" s="120" t="s"/>
      <c r="H57" s="120" t="s"/>
      <c r="I57" s="120" t="s"/>
      <c r="J57" s="120" t="s"/>
      <c r="K57" s="120" t="s"/>
      <c r="L57" s="120" t="s"/>
      <c r="M57" s="120" t="s"/>
      <c r="N57" s="120" t="s"/>
      <c r="O57" s="121" t="s"/>
    </row>
    <row customHeight="true" hidden="false" ht="29" outlineLevel="0" r="58">
      <c r="A58" s="122" t="s">
        <v>63</v>
      </c>
      <c r="B58" s="123" t="s"/>
      <c r="C58" s="123" t="s"/>
      <c r="D58" s="123" t="s"/>
      <c r="E58" s="123" t="s"/>
      <c r="F58" s="123" t="s"/>
      <c r="G58" s="123" t="s"/>
      <c r="H58" s="123" t="s"/>
      <c r="I58" s="123" t="s"/>
      <c r="J58" s="123" t="s"/>
      <c r="K58" s="123" t="s"/>
      <c r="L58" s="123" t="s"/>
      <c r="M58" s="123" t="s"/>
      <c r="N58" s="123" t="s"/>
      <c r="O58" s="124" t="s"/>
    </row>
    <row customHeight="true" hidden="false" ht="18.75" outlineLevel="0" r="59">
      <c r="A59" s="125" t="n"/>
      <c r="B59" s="125" t="n"/>
      <c r="C59" s="125" t="n"/>
      <c r="D59" s="125" t="n"/>
      <c r="E59" s="125" t="n"/>
      <c r="F59" s="125" t="n"/>
      <c r="G59" s="125" t="n"/>
      <c r="H59" s="125" t="n"/>
      <c r="I59" s="125" t="n"/>
      <c r="J59" s="125" t="n"/>
      <c r="K59" s="125" t="n"/>
      <c r="L59" s="125" t="n"/>
      <c r="M59" s="125" t="n"/>
      <c r="N59" s="125" t="n"/>
      <c r="O59" s="126" t="n"/>
    </row>
    <row hidden="false" ht="17.3500003814697" outlineLevel="0" r="60">
      <c r="A60" s="125" t="n"/>
      <c r="B60" s="127" t="n"/>
      <c r="C60" s="127" t="n"/>
      <c r="D60" s="127" t="n"/>
      <c r="E60" s="127" t="n"/>
      <c r="F60" s="127" t="n"/>
      <c r="G60" s="127" t="n"/>
      <c r="H60" s="127" t="n"/>
      <c r="I60" s="127" t="n"/>
      <c r="J60" s="127" t="n"/>
      <c r="K60" s="127" t="n"/>
      <c r="L60" s="127" t="n"/>
      <c r="M60" s="127" t="n"/>
      <c r="N60" s="127" t="n"/>
      <c r="O60" s="128" t="n"/>
    </row>
    <row hidden="false" ht="17.3500003814697" outlineLevel="0" r="61">
      <c r="D61" s="129" t="n"/>
      <c r="E61" s="129" t="n"/>
      <c r="F61" s="129" t="n"/>
      <c r="G61" s="129" t="n"/>
      <c r="H61" s="129" t="n"/>
      <c r="I61" s="129" t="n"/>
      <c r="J61" s="129" t="n"/>
      <c r="K61" s="129" t="n"/>
      <c r="L61" s="129" t="n"/>
      <c r="M61" s="129" t="n"/>
      <c r="N61" s="129" t="n"/>
      <c r="O61" s="130" t="n"/>
    </row>
  </sheetData>
  <mergeCells count="79">
    <mergeCell ref="A1:O1"/>
    <mergeCell ref="A2:O2"/>
    <mergeCell ref="A3:O3"/>
    <mergeCell ref="A4:O4"/>
    <mergeCell ref="A5:O5"/>
    <mergeCell ref="A6:O6"/>
    <mergeCell ref="A7:O7"/>
    <mergeCell ref="A8:O8"/>
    <mergeCell ref="O10:O14"/>
    <mergeCell ref="N12:N14"/>
    <mergeCell ref="L11:N11"/>
    <mergeCell ref="M12:M14"/>
    <mergeCell ref="L12:L14"/>
    <mergeCell ref="K12:K14"/>
    <mergeCell ref="J12:J14"/>
    <mergeCell ref="A10:A14"/>
    <mergeCell ref="B10:B14"/>
    <mergeCell ref="C10:C14"/>
    <mergeCell ref="D10:D14"/>
    <mergeCell ref="E10:E14"/>
    <mergeCell ref="F12:H12"/>
    <mergeCell ref="A9:O9"/>
    <mergeCell ref="F10:N10"/>
    <mergeCell ref="I11:K11"/>
    <mergeCell ref="F11:H11"/>
    <mergeCell ref="I12:I14"/>
    <mergeCell ref="H13:H14"/>
    <mergeCell ref="F13:G13"/>
    <mergeCell ref="I16:I20"/>
    <mergeCell ref="H16:H20"/>
    <mergeCell ref="F16:F20"/>
    <mergeCell ref="G16:G20"/>
    <mergeCell ref="E16:E20"/>
    <mergeCell ref="L16:L20"/>
    <mergeCell ref="H21:H25"/>
    <mergeCell ref="G21:G25"/>
    <mergeCell ref="L21:L25"/>
    <mergeCell ref="E21:E25"/>
    <mergeCell ref="A26:N26"/>
    <mergeCell ref="A27:N27"/>
    <mergeCell ref="I21:I25"/>
    <mergeCell ref="F21:F25"/>
    <mergeCell ref="A34:O34"/>
    <mergeCell ref="F36:H36"/>
    <mergeCell ref="I36:K36"/>
    <mergeCell ref="F35:N35"/>
    <mergeCell ref="C41:D41"/>
    <mergeCell ref="C40:D40"/>
    <mergeCell ref="C35:D39"/>
    <mergeCell ref="B35:B39"/>
    <mergeCell ref="A35:A39"/>
    <mergeCell ref="C42:D42"/>
    <mergeCell ref="O35:O39"/>
    <mergeCell ref="L36:N36"/>
    <mergeCell ref="E35:E39"/>
    <mergeCell ref="F37:H37"/>
    <mergeCell ref="I37:I39"/>
    <mergeCell ref="J37:J39"/>
    <mergeCell ref="K37:K39"/>
    <mergeCell ref="L37:L39"/>
    <mergeCell ref="M37:M39"/>
    <mergeCell ref="N37:N39"/>
    <mergeCell ref="H38:H39"/>
    <mergeCell ref="F38:G38"/>
    <mergeCell ref="A48:O48"/>
    <mergeCell ref="A47:O47"/>
    <mergeCell ref="A46:O46"/>
    <mergeCell ref="A44:N44"/>
    <mergeCell ref="A43:N43"/>
    <mergeCell ref="A49:O49"/>
    <mergeCell ref="A50:O50"/>
    <mergeCell ref="A51:O51"/>
    <mergeCell ref="A52:O52"/>
    <mergeCell ref="A53:O53"/>
    <mergeCell ref="A54:O54"/>
    <mergeCell ref="A55:O55"/>
    <mergeCell ref="A56:O56"/>
    <mergeCell ref="A57:O57"/>
    <mergeCell ref="A58:O58"/>
  </mergeCells>
  <pageMargins bottom="0.303472220897675" footer="0.511811017990112" header="0.511811017990112" left="0.787500023841858" right="0.433333337306976" top="0.350694447755814"/>
  <pageSetup fitToHeight="0" fitToWidth="1" orientation="landscape" paperHeight="297mm" paperSize="9" paperWidth="210mm" scale="100"/>
  <drawing r:id="rId1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XFD67"/>
  <sheetViews>
    <sheetView showZeros="true" workbookViewId="0"/>
  </sheetViews>
  <sheetFormatPr baseColWidth="8" customHeight="false" defaultColWidth="8.62436936962083" defaultRowHeight="17.3500003814697" zeroHeight="false"/>
  <cols>
    <col customWidth="true" hidden="false" max="1" min="1" outlineLevel="0" style="1" width="10.565661599632"/>
    <col customWidth="true" hidden="false" max="2" min="2" outlineLevel="0" style="1" width="25.8469035906706"/>
    <col customWidth="true" hidden="false" max="3" min="3" outlineLevel="0" style="1" width="27.1096519964062"/>
    <col customWidth="true" hidden="false" max="4" min="4" outlineLevel="0" style="1" width="20.7663099459396"/>
    <col customWidth="true" hidden="false" max="5" min="5" outlineLevel="0" style="1" width="7.8724541124045"/>
    <col customWidth="true" hidden="false" max="6" min="6" outlineLevel="0" style="1" width="13.2292744783888"/>
    <col customWidth="true" hidden="false" max="7" min="7" outlineLevel="0" style="1" width="12.7656075679536"/>
    <col customWidth="true" hidden="false" max="8" min="8" outlineLevel="0" style="1" width="14.235527706291"/>
    <col customWidth="true" hidden="false" max="9" min="9" outlineLevel="0" style="1" width="20.115204199652"/>
    <col customWidth="true" hidden="false" max="10" min="10" outlineLevel="0" style="1" width="16.0704597446233"/>
    <col customWidth="true" hidden="false" max="11" min="11" outlineLevel="0" style="1" width="14.6005409596155"/>
    <col customWidth="true" hidden="false" max="12" min="12" outlineLevel="0" style="1" width="16.228303972005"/>
    <col customWidth="true" hidden="false" max="13" min="13" outlineLevel="0" style="1" width="19.7205949845272"/>
    <col customWidth="true" hidden="false" max="14" min="14" outlineLevel="0" style="1" width="18.6847457948248"/>
    <col customWidth="true" hidden="false" max="15" min="15" outlineLevel="0" style="2" width="22.3052864262578"/>
    <col bestFit="true" customWidth="true" hidden="false" max="193" min="16" outlineLevel="0" style="1" width="8.62221148580857"/>
    <col customWidth="true" hidden="false" max="16384" min="16368" outlineLevel="0" style="0" width="11.3746108966366"/>
  </cols>
  <sheetData>
    <row customHeight="true" hidden="false" ht="57.0999984741211" outlineLevel="0" r="1">
      <c r="A1" s="3" t="s">
        <v>0</v>
      </c>
      <c r="B1" s="4" t="s"/>
      <c r="C1" s="4" t="s"/>
      <c r="D1" s="4" t="s"/>
      <c r="E1" s="4" t="s"/>
      <c r="F1" s="4" t="s"/>
      <c r="G1" s="4" t="s"/>
      <c r="H1" s="4" t="s"/>
      <c r="I1" s="4" t="s"/>
      <c r="J1" s="4" t="s"/>
      <c r="K1" s="4" t="s"/>
      <c r="L1" s="4" t="s"/>
      <c r="M1" s="4" t="s"/>
      <c r="N1" s="4" t="s"/>
      <c r="O1" s="5" t="s"/>
    </row>
    <row customFormat="true" customHeight="true" hidden="false" ht="16.3500003814697" outlineLevel="0" r="2" s="6">
      <c r="A2" s="131" t="s">
        <v>64</v>
      </c>
      <c r="B2" s="132" t="s"/>
      <c r="C2" s="132" t="s"/>
      <c r="D2" s="132" t="s"/>
      <c r="E2" s="132" t="s"/>
      <c r="F2" s="132" t="s"/>
      <c r="G2" s="132" t="s"/>
      <c r="H2" s="132" t="s"/>
      <c r="I2" s="132" t="s"/>
      <c r="J2" s="132" t="s"/>
      <c r="K2" s="132" t="s"/>
      <c r="L2" s="132" t="s"/>
      <c r="M2" s="132" t="s"/>
      <c r="N2" s="132" t="s"/>
      <c r="O2" s="133" t="s"/>
      <c r="XDU2" s="10" t="n"/>
      <c r="XDV2" s="10" t="n"/>
      <c r="XDW2" s="10" t="n"/>
      <c r="XDX2" s="10" t="n"/>
      <c r="XDY2" s="10" t="n"/>
      <c r="XDZ2" s="10" t="n"/>
      <c r="XEA2" s="10" t="n"/>
      <c r="XEB2" s="10" t="n"/>
      <c r="XEC2" s="10" t="n"/>
      <c r="XED2" s="10" t="n"/>
      <c r="XEE2" s="10" t="n"/>
      <c r="XEF2" s="10" t="n"/>
      <c r="XEG2" s="10" t="n"/>
      <c r="XEH2" s="10" t="n"/>
      <c r="XEI2" s="10" t="n"/>
      <c r="XEJ2" s="10" t="n"/>
      <c r="XEK2" s="10" t="n"/>
      <c r="XEL2" s="10" t="n"/>
      <c r="XEM2" s="10" t="n"/>
      <c r="XEN2" s="10" t="n"/>
      <c r="XEO2" s="10" t="n"/>
      <c r="XEP2" s="10" t="n"/>
      <c r="XEQ2" s="10" t="n"/>
      <c r="XER2" s="10" t="n"/>
      <c r="XES2" s="10" t="n"/>
      <c r="XET2" s="10" t="n"/>
      <c r="XEU2" s="10" t="n"/>
      <c r="XEV2" s="10" t="n"/>
      <c r="XEW2" s="10" t="n"/>
      <c r="XEX2" s="10" t="n"/>
      <c r="XEY2" s="10" t="n"/>
      <c r="XEZ2" s="10" t="n"/>
      <c r="XFA2" s="10" t="n"/>
      <c r="XFB2" s="10" t="n"/>
      <c r="XFC2" s="10" t="n"/>
      <c r="XFD2" s="10" t="n"/>
    </row>
    <row customHeight="true" hidden="false" ht="17.1000003814697" outlineLevel="0" r="3">
      <c r="A3" s="134" t="s">
        <v>2</v>
      </c>
      <c r="B3" s="135" t="s"/>
      <c r="C3" s="135" t="s"/>
      <c r="D3" s="135" t="s"/>
      <c r="E3" s="135" t="s"/>
      <c r="F3" s="135" t="s"/>
      <c r="G3" s="135" t="s"/>
      <c r="H3" s="135" t="s"/>
      <c r="I3" s="135" t="s"/>
      <c r="J3" s="135" t="s"/>
      <c r="K3" s="135" t="s"/>
      <c r="L3" s="135" t="s"/>
      <c r="M3" s="135" t="s"/>
      <c r="N3" s="135" t="s"/>
      <c r="O3" s="136" t="s"/>
    </row>
    <row customHeight="true" hidden="false" ht="28.25" outlineLevel="0" r="4">
      <c r="A4" s="137" t="s">
        <v>65</v>
      </c>
      <c r="B4" s="138" t="s"/>
      <c r="C4" s="138" t="s"/>
      <c r="D4" s="138" t="s"/>
      <c r="E4" s="138" t="s"/>
      <c r="F4" s="138" t="s"/>
      <c r="G4" s="138" t="s"/>
      <c r="H4" s="138" t="s"/>
      <c r="I4" s="138" t="s"/>
      <c r="J4" s="138" t="s"/>
      <c r="K4" s="138" t="s"/>
      <c r="L4" s="138" t="s"/>
      <c r="M4" s="138" t="s"/>
      <c r="N4" s="138" t="s"/>
      <c r="O4" s="139" t="s"/>
    </row>
    <row customHeight="true" hidden="false" ht="31.9500007629395" outlineLevel="0" r="5">
      <c r="A5" s="14" t="s">
        <v>4</v>
      </c>
      <c r="B5" s="15" t="s"/>
      <c r="C5" s="15" t="s"/>
      <c r="D5" s="15" t="s"/>
      <c r="E5" s="15" t="s"/>
      <c r="F5" s="15" t="s"/>
      <c r="G5" s="15" t="s"/>
      <c r="H5" s="15" t="s"/>
      <c r="I5" s="15" t="s"/>
      <c r="J5" s="15" t="s"/>
      <c r="K5" s="15" t="s"/>
      <c r="L5" s="15" t="s"/>
      <c r="M5" s="15" t="s"/>
      <c r="N5" s="15" t="s"/>
      <c r="O5" s="16" t="s"/>
    </row>
    <row customHeight="true" hidden="false" ht="55.3499984741211" outlineLevel="0" r="6">
      <c r="A6" s="17" t="s">
        <v>5</v>
      </c>
      <c r="B6" s="18" t="s"/>
      <c r="C6" s="18" t="s"/>
      <c r="D6" s="18" t="s"/>
      <c r="E6" s="18" t="s"/>
      <c r="F6" s="18" t="s"/>
      <c r="G6" s="18" t="s"/>
      <c r="H6" s="18" t="s"/>
      <c r="I6" s="18" t="s"/>
      <c r="J6" s="18" t="s"/>
      <c r="K6" s="18" t="s"/>
      <c r="L6" s="18" t="s"/>
      <c r="M6" s="18" t="s"/>
      <c r="N6" s="18" t="s"/>
      <c r="O6" s="19" t="s"/>
    </row>
    <row hidden="false" ht="17.3500003814697" outlineLevel="0" r="7">
      <c r="A7" s="20" t="n"/>
      <c r="B7" s="21" t="s"/>
      <c r="C7" s="21" t="s"/>
      <c r="D7" s="21" t="s"/>
      <c r="E7" s="21" t="s"/>
      <c r="F7" s="21" t="s"/>
      <c r="G7" s="21" t="s"/>
      <c r="H7" s="21" t="s"/>
      <c r="I7" s="21" t="s"/>
      <c r="J7" s="21" t="s"/>
      <c r="K7" s="21" t="s"/>
      <c r="L7" s="21" t="s"/>
      <c r="M7" s="21" t="s"/>
      <c r="N7" s="21" t="s"/>
      <c r="O7" s="22" t="s"/>
    </row>
    <row customHeight="true" hidden="false" ht="28.5499992370605" outlineLevel="0" r="8">
      <c r="A8" s="23" t="s">
        <v>6</v>
      </c>
      <c r="B8" s="24" t="s"/>
      <c r="C8" s="24" t="s"/>
      <c r="D8" s="24" t="s"/>
      <c r="E8" s="24" t="s"/>
      <c r="F8" s="24" t="s"/>
      <c r="G8" s="24" t="s"/>
      <c r="H8" s="24" t="s"/>
      <c r="I8" s="24" t="s"/>
      <c r="J8" s="24" t="s"/>
      <c r="K8" s="24" t="s"/>
      <c r="L8" s="24" t="s"/>
      <c r="M8" s="24" t="s"/>
      <c r="N8" s="24" t="s"/>
      <c r="O8" s="25" t="s"/>
    </row>
    <row customHeight="true" hidden="false" ht="37.9000015258789" outlineLevel="0" r="9">
      <c r="A9" s="140" t="s">
        <v>66</v>
      </c>
      <c r="B9" s="141" t="s"/>
      <c r="C9" s="141" t="s"/>
      <c r="D9" s="141" t="s"/>
      <c r="E9" s="141" t="s"/>
      <c r="F9" s="141" t="s"/>
      <c r="G9" s="141" t="s"/>
      <c r="H9" s="141" t="s"/>
      <c r="I9" s="141" t="s"/>
      <c r="J9" s="141" t="s"/>
      <c r="K9" s="141" t="s"/>
      <c r="L9" s="141" t="s"/>
      <c r="M9" s="141" t="s"/>
      <c r="N9" s="141" t="s"/>
      <c r="O9" s="142" t="s"/>
    </row>
    <row customHeight="true" hidden="false" ht="24.5499992370605" outlineLevel="0" r="10">
      <c r="A10" s="29" t="s">
        <v>8</v>
      </c>
      <c r="B10" s="30" t="s">
        <v>9</v>
      </c>
      <c r="C10" s="30" t="s">
        <v>10</v>
      </c>
      <c r="D10" s="30" t="s">
        <v>11</v>
      </c>
      <c r="E10" s="30" t="s">
        <v>12</v>
      </c>
      <c r="F10" s="31" t="s">
        <v>67</v>
      </c>
      <c r="G10" s="32" t="s"/>
      <c r="H10" s="32" t="s"/>
      <c r="I10" s="32" t="s"/>
      <c r="J10" s="32" t="s"/>
      <c r="K10" s="32" t="s"/>
      <c r="L10" s="32" t="s"/>
      <c r="M10" s="32" t="s"/>
      <c r="N10" s="33" t="s"/>
      <c r="O10" s="30" t="s">
        <v>14</v>
      </c>
    </row>
    <row customHeight="true" hidden="false" ht="47.2999992370605" outlineLevel="0" r="11">
      <c r="A11" s="34" t="s"/>
      <c r="B11" s="35" t="s"/>
      <c r="C11" s="35" t="s"/>
      <c r="D11" s="35" t="s"/>
      <c r="E11" s="35" t="s"/>
      <c r="F11" s="36" t="s">
        <v>68</v>
      </c>
      <c r="G11" s="37" t="s"/>
      <c r="H11" s="38" t="s"/>
      <c r="I11" s="36" t="s">
        <v>16</v>
      </c>
      <c r="J11" s="37" t="s"/>
      <c r="K11" s="38" t="s"/>
      <c r="L11" s="36" t="s">
        <v>69</v>
      </c>
      <c r="M11" s="37" t="s"/>
      <c r="N11" s="38" t="s"/>
      <c r="O11" s="35" t="s"/>
    </row>
    <row customHeight="true" hidden="false" ht="52.6500015258789" outlineLevel="0" r="12">
      <c r="A12" s="34" t="s"/>
      <c r="B12" s="35" t="s"/>
      <c r="C12" s="35" t="s"/>
      <c r="D12" s="35" t="s"/>
      <c r="E12" s="35" t="s"/>
      <c r="F12" s="39" t="s">
        <v>70</v>
      </c>
      <c r="G12" s="40" t="s"/>
      <c r="H12" s="41" t="s"/>
      <c r="I12" s="36" t="s">
        <v>19</v>
      </c>
      <c r="J12" s="36" t="s">
        <v>20</v>
      </c>
      <c r="K12" s="36" t="s">
        <v>21</v>
      </c>
      <c r="L12" s="36" t="s">
        <v>22</v>
      </c>
      <c r="M12" s="36" t="s">
        <v>71</v>
      </c>
      <c r="N12" s="36" t="s">
        <v>24</v>
      </c>
      <c r="O12" s="35" t="s"/>
    </row>
    <row customHeight="true" hidden="false" ht="23.2000007629395" outlineLevel="0" r="13">
      <c r="A13" s="34" t="s"/>
      <c r="B13" s="35" t="s"/>
      <c r="C13" s="35" t="s"/>
      <c r="D13" s="35" t="s"/>
      <c r="E13" s="35" t="s"/>
      <c r="F13" s="36" t="s">
        <v>25</v>
      </c>
      <c r="G13" s="38" t="s"/>
      <c r="H13" s="42" t="s">
        <v>26</v>
      </c>
      <c r="I13" s="35" t="s"/>
      <c r="J13" s="35" t="s"/>
      <c r="K13" s="35" t="s"/>
      <c r="L13" s="35" t="s"/>
      <c r="M13" s="35" t="s"/>
      <c r="N13" s="35" t="s"/>
      <c r="O13" s="35" t="s"/>
    </row>
    <row customHeight="true" hidden="false" ht="26.8500003814697" outlineLevel="0" r="14">
      <c r="A14" s="43" t="s"/>
      <c r="B14" s="44" t="s"/>
      <c r="C14" s="44" t="s"/>
      <c r="D14" s="44" t="s"/>
      <c r="E14" s="44" t="s"/>
      <c r="F14" s="36" t="s">
        <v>27</v>
      </c>
      <c r="G14" s="36" t="s">
        <v>28</v>
      </c>
      <c r="H14" s="45" t="s"/>
      <c r="I14" s="44" t="s"/>
      <c r="J14" s="44" t="s"/>
      <c r="K14" s="44" t="s"/>
      <c r="L14" s="44" t="s"/>
      <c r="M14" s="44" t="s"/>
      <c r="N14" s="44" t="s"/>
      <c r="O14" s="44" t="s"/>
    </row>
    <row customFormat="true" customHeight="true" hidden="false" ht="11.8999996185303" outlineLevel="0" r="15" s="84">
      <c r="A15" s="46" t="n">
        <v>1</v>
      </c>
      <c r="B15" s="46" t="n">
        <v>2</v>
      </c>
      <c r="C15" s="46" t="n">
        <v>3</v>
      </c>
      <c r="D15" s="46" t="n">
        <v>4</v>
      </c>
      <c r="E15" s="46" t="n">
        <v>5</v>
      </c>
      <c r="F15" s="46" t="n">
        <v>6</v>
      </c>
      <c r="G15" s="46" t="n">
        <v>7</v>
      </c>
      <c r="H15" s="46" t="n">
        <v>8</v>
      </c>
      <c r="I15" s="46" t="n">
        <v>9</v>
      </c>
      <c r="J15" s="46" t="n">
        <v>10</v>
      </c>
      <c r="K15" s="46" t="n">
        <v>11</v>
      </c>
      <c r="L15" s="46" t="n">
        <v>12</v>
      </c>
      <c r="M15" s="46" t="n">
        <v>13</v>
      </c>
      <c r="N15" s="46" t="n">
        <v>14</v>
      </c>
      <c r="O15" s="46" t="n">
        <v>15</v>
      </c>
      <c r="XDU15" s="86" t="n"/>
      <c r="XDV15" s="86" t="n"/>
      <c r="XDW15" s="86" t="n"/>
      <c r="XDX15" s="86" t="n"/>
      <c r="XDY15" s="86" t="n"/>
      <c r="XDZ15" s="86" t="n"/>
      <c r="XEA15" s="86" t="n"/>
      <c r="XEB15" s="86" t="n"/>
      <c r="XEC15" s="86" t="n"/>
      <c r="XED15" s="86" t="n"/>
      <c r="XEE15" s="86" t="n"/>
      <c r="XEF15" s="86" t="n"/>
      <c r="XEG15" s="86" t="n"/>
      <c r="XEH15" s="86" t="n"/>
      <c r="XEI15" s="86" t="n"/>
      <c r="XEJ15" s="86" t="n"/>
      <c r="XEK15" s="86" t="n"/>
      <c r="XEL15" s="10" t="n"/>
      <c r="XEM15" s="10" t="n"/>
      <c r="XEN15" s="10" t="n"/>
      <c r="XEO15" s="10" t="n"/>
      <c r="XEP15" s="10" t="n"/>
      <c r="XEQ15" s="10" t="n"/>
      <c r="XER15" s="10" t="n"/>
      <c r="XES15" s="10" t="n"/>
      <c r="XET15" s="10" t="n"/>
      <c r="XEU15" s="10" t="n"/>
      <c r="XEV15" s="10" t="n"/>
      <c r="XEW15" s="10" t="n"/>
      <c r="XEX15" s="10" t="n"/>
      <c r="XEY15" s="10" t="n"/>
      <c r="XEZ15" s="10" t="n"/>
      <c r="XFA15" s="10" t="n"/>
      <c r="XFB15" s="10" t="n"/>
      <c r="XFC15" s="10" t="n"/>
      <c r="XFD15" s="10" t="n"/>
    </row>
    <row customFormat="true" hidden="false" ht="17.3500003814697" outlineLevel="0" r="16" s="87">
      <c r="A16" s="47" t="n"/>
      <c r="B16" s="65" t="n"/>
      <c r="C16" s="65" t="n"/>
      <c r="D16" s="143" t="n"/>
      <c r="E16" s="47" t="n"/>
      <c r="F16" s="144" t="n"/>
      <c r="G16" s="52" t="n"/>
      <c r="H16" s="52" t="n"/>
      <c r="I16" s="53" t="n"/>
      <c r="J16" s="54" t="n"/>
      <c r="K16" s="55" t="n"/>
      <c r="L16" s="53" t="n"/>
      <c r="M16" s="54" t="n"/>
      <c r="N16" s="55" t="n"/>
      <c r="O16" s="56" t="n"/>
      <c r="XEG16" s="10" t="n"/>
      <c r="XEH16" s="10" t="n"/>
      <c r="XEI16" s="10" t="n"/>
      <c r="XEJ16" s="10" t="n"/>
      <c r="XEK16" s="10" t="n"/>
      <c r="XEL16" s="10" t="n"/>
      <c r="XEM16" s="10" t="n"/>
      <c r="XEN16" s="10" t="n"/>
      <c r="XEO16" s="10" t="n"/>
      <c r="XEP16" s="10" t="n"/>
      <c r="XEQ16" s="10" t="n"/>
      <c r="XER16" s="10" t="n"/>
      <c r="XES16" s="10" t="n"/>
      <c r="XET16" s="10" t="n"/>
      <c r="XEU16" s="10" t="n"/>
      <c r="XEV16" s="10" t="n"/>
      <c r="XEW16" s="10" t="n"/>
      <c r="XEX16" s="10" t="n"/>
      <c r="XEY16" s="10" t="n"/>
      <c r="XEZ16" s="10" t="n"/>
      <c r="XFA16" s="10" t="n"/>
      <c r="XFB16" s="10" t="n"/>
      <c r="XFC16" s="10" t="n"/>
      <c r="XFD16" s="10" t="n"/>
    </row>
    <row customFormat="true" hidden="false" ht="17.3500003814697" outlineLevel="0" r="17" s="87">
      <c r="A17" s="47" t="n"/>
      <c r="B17" s="65" t="n"/>
      <c r="C17" s="65" t="n"/>
      <c r="D17" s="143" t="n"/>
      <c r="E17" s="145" t="s"/>
      <c r="F17" s="146" t="s"/>
      <c r="G17" s="58" t="s"/>
      <c r="H17" s="58" t="s"/>
      <c r="I17" s="59" t="s"/>
      <c r="J17" s="54" t="n"/>
      <c r="K17" s="55" t="n"/>
      <c r="L17" s="53" t="n"/>
      <c r="M17" s="54" t="n"/>
      <c r="N17" s="55" t="n"/>
      <c r="O17" s="56" t="n"/>
      <c r="XEG17" s="10" t="n"/>
      <c r="XEH17" s="10" t="n"/>
      <c r="XEI17" s="10" t="n"/>
      <c r="XEJ17" s="10" t="n"/>
      <c r="XEK17" s="10" t="n"/>
      <c r="XEL17" s="10" t="n"/>
      <c r="XEM17" s="10" t="n"/>
      <c r="XEN17" s="10" t="n"/>
      <c r="XEO17" s="10" t="n"/>
      <c r="XEP17" s="10" t="n"/>
      <c r="XEQ17" s="10" t="n"/>
      <c r="XER17" s="10" t="n"/>
      <c r="XES17" s="10" t="n"/>
      <c r="XET17" s="10" t="n"/>
      <c r="XEU17" s="10" t="n"/>
      <c r="XEV17" s="10" t="n"/>
      <c r="XEW17" s="10" t="n"/>
      <c r="XEX17" s="10" t="n"/>
      <c r="XEY17" s="10" t="n"/>
      <c r="XEZ17" s="10" t="n"/>
      <c r="XFA17" s="10" t="n"/>
      <c r="XFB17" s="10" t="n"/>
      <c r="XFC17" s="10" t="n"/>
      <c r="XFD17" s="10" t="n"/>
    </row>
    <row customFormat="true" hidden="false" ht="17.3500003814697" outlineLevel="0" r="18" s="87">
      <c r="A18" s="47" t="n"/>
      <c r="B18" s="65" t="n"/>
      <c r="C18" s="65" t="n"/>
      <c r="D18" s="143" t="n"/>
      <c r="E18" s="145" t="s"/>
      <c r="F18" s="146" t="s"/>
      <c r="G18" s="58" t="s"/>
      <c r="H18" s="58" t="s"/>
      <c r="I18" s="59" t="s"/>
      <c r="J18" s="54" t="n"/>
      <c r="K18" s="55" t="n"/>
      <c r="L18" s="53" t="n"/>
      <c r="M18" s="54" t="n"/>
      <c r="N18" s="55" t="n"/>
      <c r="O18" s="56" t="n"/>
      <c r="XEG18" s="10" t="n"/>
      <c r="XEH18" s="10" t="n"/>
      <c r="XEI18" s="10" t="n"/>
      <c r="XEJ18" s="10" t="n"/>
      <c r="XEK18" s="10" t="n"/>
      <c r="XEL18" s="10" t="n"/>
      <c r="XEM18" s="10" t="n"/>
      <c r="XEN18" s="10" t="n"/>
      <c r="XEO18" s="10" t="n"/>
      <c r="XEP18" s="10" t="n"/>
      <c r="XEQ18" s="10" t="n"/>
      <c r="XER18" s="10" t="n"/>
      <c r="XES18" s="10" t="n"/>
      <c r="XET18" s="10" t="n"/>
      <c r="XEU18" s="10" t="n"/>
      <c r="XEV18" s="10" t="n"/>
      <c r="XEW18" s="10" t="n"/>
      <c r="XEX18" s="10" t="n"/>
      <c r="XEY18" s="10" t="n"/>
      <c r="XEZ18" s="10" t="n"/>
      <c r="XFA18" s="10" t="n"/>
      <c r="XFB18" s="10" t="n"/>
      <c r="XFC18" s="10" t="n"/>
      <c r="XFD18" s="10" t="n"/>
    </row>
    <row customFormat="true" hidden="false" ht="17.3500003814697" outlineLevel="0" r="19" s="87">
      <c r="A19" s="47" t="n"/>
      <c r="B19" s="65" t="n"/>
      <c r="C19" s="65" t="n"/>
      <c r="D19" s="143" t="n"/>
      <c r="E19" s="145" t="s"/>
      <c r="F19" s="146" t="s"/>
      <c r="G19" s="58" t="s"/>
      <c r="H19" s="58" t="s"/>
      <c r="I19" s="59" t="s"/>
      <c r="J19" s="54" t="n"/>
      <c r="K19" s="55" t="n"/>
      <c r="L19" s="53" t="n"/>
      <c r="M19" s="54" t="n"/>
      <c r="N19" s="55" t="n"/>
      <c r="O19" s="56" t="n"/>
      <c r="XEG19" s="10" t="n"/>
      <c r="XEH19" s="10" t="n"/>
      <c r="XEI19" s="10" t="n"/>
      <c r="XEJ19" s="10" t="n"/>
      <c r="XEK19" s="10" t="n"/>
      <c r="XEL19" s="10" t="n"/>
      <c r="XEM19" s="10" t="n"/>
      <c r="XEN19" s="10" t="n"/>
      <c r="XEO19" s="10" t="n"/>
      <c r="XEP19" s="10" t="n"/>
      <c r="XEQ19" s="10" t="n"/>
      <c r="XER19" s="10" t="n"/>
      <c r="XES19" s="10" t="n"/>
      <c r="XET19" s="10" t="n"/>
      <c r="XEU19" s="10" t="n"/>
      <c r="XEV19" s="10" t="n"/>
      <c r="XEW19" s="10" t="n"/>
      <c r="XEX19" s="10" t="n"/>
      <c r="XEY19" s="10" t="n"/>
      <c r="XEZ19" s="10" t="n"/>
      <c r="XFA19" s="10" t="n"/>
      <c r="XFB19" s="10" t="n"/>
      <c r="XFC19" s="10" t="n"/>
      <c r="XFD19" s="10" t="n"/>
    </row>
    <row customFormat="true" hidden="false" ht="17.3500003814697" outlineLevel="0" r="20" s="87">
      <c r="A20" s="47" t="n"/>
      <c r="B20" s="65" t="n"/>
      <c r="C20" s="65" t="n"/>
      <c r="D20" s="143" t="n"/>
      <c r="E20" s="145" t="s"/>
      <c r="F20" s="146" t="s"/>
      <c r="G20" s="58" t="s"/>
      <c r="H20" s="58" t="s"/>
      <c r="I20" s="59" t="s"/>
      <c r="J20" s="54" t="n"/>
      <c r="K20" s="55" t="n"/>
      <c r="L20" s="53" t="n"/>
      <c r="M20" s="54" t="n"/>
      <c r="N20" s="55" t="n"/>
      <c r="O20" s="56" t="n"/>
      <c r="XEG20" s="10" t="n"/>
      <c r="XEH20" s="10" t="n"/>
      <c r="XEI20" s="10" t="n"/>
      <c r="XEJ20" s="10" t="n"/>
      <c r="XEK20" s="10" t="n"/>
      <c r="XEL20" s="10" t="n"/>
      <c r="XEM20" s="10" t="n"/>
      <c r="XEN20" s="10" t="n"/>
      <c r="XEO20" s="10" t="n"/>
      <c r="XEP20" s="10" t="n"/>
      <c r="XEQ20" s="10" t="n"/>
      <c r="XER20" s="10" t="n"/>
      <c r="XES20" s="10" t="n"/>
      <c r="XET20" s="10" t="n"/>
      <c r="XEU20" s="10" t="n"/>
      <c r="XEV20" s="10" t="n"/>
      <c r="XEW20" s="10" t="n"/>
      <c r="XEX20" s="10" t="n"/>
      <c r="XEY20" s="10" t="n"/>
      <c r="XEZ20" s="10" t="n"/>
      <c r="XFA20" s="10" t="n"/>
      <c r="XFB20" s="10" t="n"/>
      <c r="XFC20" s="10" t="n"/>
      <c r="XFD20" s="10" t="n"/>
    </row>
    <row customFormat="true" hidden="false" ht="17.3500003814697" outlineLevel="0" r="21" s="87">
      <c r="A21" s="47" t="n"/>
      <c r="B21" s="65" t="n"/>
      <c r="C21" s="65" t="n"/>
      <c r="D21" s="143" t="n"/>
      <c r="E21" s="145" t="s"/>
      <c r="F21" s="146" t="s"/>
      <c r="G21" s="58" t="s"/>
      <c r="H21" s="58" t="s"/>
      <c r="I21" s="59" t="s"/>
      <c r="J21" s="54" t="n"/>
      <c r="K21" s="55" t="n"/>
      <c r="L21" s="53" t="n"/>
      <c r="M21" s="54" t="n"/>
      <c r="N21" s="55" t="n"/>
      <c r="O21" s="56" t="n"/>
      <c r="XEG21" s="10" t="n"/>
      <c r="XEH21" s="10" t="n"/>
      <c r="XEI21" s="10" t="n"/>
      <c r="XEJ21" s="10" t="n"/>
      <c r="XEK21" s="10" t="n"/>
      <c r="XEL21" s="10" t="n"/>
      <c r="XEM21" s="10" t="n"/>
      <c r="XEN21" s="10" t="n"/>
      <c r="XEO21" s="10" t="n"/>
      <c r="XEP21" s="10" t="n"/>
      <c r="XEQ21" s="10" t="n"/>
      <c r="XER21" s="10" t="n"/>
      <c r="XES21" s="10" t="n"/>
      <c r="XET21" s="10" t="n"/>
      <c r="XEU21" s="10" t="n"/>
      <c r="XEV21" s="10" t="n"/>
      <c r="XEW21" s="10" t="n"/>
      <c r="XEX21" s="10" t="n"/>
      <c r="XEY21" s="10" t="n"/>
      <c r="XEZ21" s="10" t="n"/>
      <c r="XFA21" s="10" t="n"/>
      <c r="XFB21" s="10" t="n"/>
      <c r="XFC21" s="10" t="n"/>
      <c r="XFD21" s="10" t="n"/>
    </row>
    <row customFormat="true" hidden="false" ht="17.3500003814697" outlineLevel="0" r="22" s="87">
      <c r="A22" s="47" t="n"/>
      <c r="B22" s="65" t="n"/>
      <c r="C22" s="65" t="n"/>
      <c r="D22" s="143" t="n"/>
      <c r="E22" s="145" t="s"/>
      <c r="F22" s="146" t="s"/>
      <c r="G22" s="58" t="s"/>
      <c r="H22" s="58" t="s"/>
      <c r="I22" s="59" t="s"/>
      <c r="J22" s="54" t="n"/>
      <c r="K22" s="55" t="n"/>
      <c r="L22" s="53" t="n"/>
      <c r="M22" s="54" t="n"/>
      <c r="N22" s="55" t="n"/>
      <c r="O22" s="56" t="n"/>
      <c r="XEG22" s="10" t="n"/>
      <c r="XEH22" s="10" t="n"/>
      <c r="XEI22" s="10" t="n"/>
      <c r="XEJ22" s="10" t="n"/>
      <c r="XEK22" s="10" t="n"/>
      <c r="XEL22" s="10" t="n"/>
      <c r="XEM22" s="10" t="n"/>
      <c r="XEN22" s="10" t="n"/>
      <c r="XEO22" s="10" t="n"/>
      <c r="XEP22" s="10" t="n"/>
      <c r="XEQ22" s="10" t="n"/>
      <c r="XER22" s="10" t="n"/>
      <c r="XES22" s="10" t="n"/>
      <c r="XET22" s="10" t="n"/>
      <c r="XEU22" s="10" t="n"/>
      <c r="XEV22" s="10" t="n"/>
      <c r="XEW22" s="10" t="n"/>
      <c r="XEX22" s="10" t="n"/>
      <c r="XEY22" s="10" t="n"/>
      <c r="XEZ22" s="10" t="n"/>
      <c r="XFA22" s="10" t="n"/>
      <c r="XFB22" s="10" t="n"/>
      <c r="XFC22" s="10" t="n"/>
      <c r="XFD22" s="10" t="n"/>
    </row>
    <row customFormat="true" hidden="false" ht="17.3500003814697" outlineLevel="0" r="23" s="87">
      <c r="A23" s="47" t="n"/>
      <c r="B23" s="65" t="n"/>
      <c r="C23" s="65" t="n"/>
      <c r="D23" s="143" t="n"/>
      <c r="E23" s="145" t="s"/>
      <c r="F23" s="146" t="s"/>
      <c r="G23" s="58" t="s"/>
      <c r="H23" s="58" t="s"/>
      <c r="I23" s="59" t="s"/>
      <c r="J23" s="54" t="n"/>
      <c r="K23" s="55" t="n"/>
      <c r="L23" s="53" t="n"/>
      <c r="M23" s="54" t="n"/>
      <c r="N23" s="55" t="n"/>
      <c r="O23" s="56" t="n"/>
      <c r="XEG23" s="10" t="n"/>
      <c r="XEH23" s="10" t="n"/>
      <c r="XEI23" s="10" t="n"/>
      <c r="XEJ23" s="10" t="n"/>
      <c r="XEK23" s="10" t="n"/>
      <c r="XEL23" s="10" t="n"/>
      <c r="XEM23" s="10" t="n"/>
      <c r="XEN23" s="10" t="n"/>
      <c r="XEO23" s="10" t="n"/>
      <c r="XEP23" s="10" t="n"/>
      <c r="XEQ23" s="10" t="n"/>
      <c r="XER23" s="10" t="n"/>
      <c r="XES23" s="10" t="n"/>
      <c r="XET23" s="10" t="n"/>
      <c r="XEU23" s="10" t="n"/>
      <c r="XEV23" s="10" t="n"/>
      <c r="XEW23" s="10" t="n"/>
      <c r="XEX23" s="10" t="n"/>
      <c r="XEY23" s="10" t="n"/>
      <c r="XEZ23" s="10" t="n"/>
      <c r="XFA23" s="10" t="n"/>
      <c r="XFB23" s="10" t="n"/>
      <c r="XFC23" s="10" t="n"/>
      <c r="XFD23" s="10" t="n"/>
    </row>
    <row customFormat="true" hidden="false" ht="17.3500003814697" outlineLevel="0" r="24" s="87">
      <c r="A24" s="47" t="n"/>
      <c r="B24" s="65" t="n"/>
      <c r="C24" s="65" t="n"/>
      <c r="D24" s="143" t="n"/>
      <c r="E24" s="145" t="s"/>
      <c r="F24" s="146" t="s"/>
      <c r="G24" s="58" t="s"/>
      <c r="H24" s="58" t="s"/>
      <c r="I24" s="59" t="s"/>
      <c r="J24" s="54" t="n"/>
      <c r="K24" s="55" t="n"/>
      <c r="L24" s="53" t="n"/>
      <c r="M24" s="54" t="n"/>
      <c r="N24" s="55" t="n"/>
      <c r="O24" s="56" t="n"/>
      <c r="XEG24" s="10" t="n"/>
      <c r="XEH24" s="10" t="n"/>
      <c r="XEI24" s="10" t="n"/>
      <c r="XEJ24" s="10" t="n"/>
      <c r="XEK24" s="10" t="n"/>
      <c r="XEL24" s="10" t="n"/>
      <c r="XEM24" s="10" t="n"/>
      <c r="XEN24" s="10" t="n"/>
      <c r="XEO24" s="10" t="n"/>
      <c r="XEP24" s="10" t="n"/>
      <c r="XEQ24" s="10" t="n"/>
      <c r="XER24" s="10" t="n"/>
      <c r="XES24" s="10" t="n"/>
      <c r="XET24" s="10" t="n"/>
      <c r="XEU24" s="10" t="n"/>
      <c r="XEV24" s="10" t="n"/>
      <c r="XEW24" s="10" t="n"/>
      <c r="XEX24" s="10" t="n"/>
      <c r="XEY24" s="10" t="n"/>
      <c r="XEZ24" s="10" t="n"/>
      <c r="XFA24" s="10" t="n"/>
      <c r="XFB24" s="10" t="n"/>
      <c r="XFC24" s="10" t="n"/>
      <c r="XFD24" s="10" t="n"/>
    </row>
    <row customFormat="true" hidden="false" ht="17.3500003814697" outlineLevel="0" r="25" s="87">
      <c r="A25" s="47" t="n"/>
      <c r="B25" s="65" t="n"/>
      <c r="C25" s="65" t="n"/>
      <c r="D25" s="143" t="n"/>
      <c r="E25" s="145" t="s"/>
      <c r="F25" s="146" t="s"/>
      <c r="G25" s="58" t="s"/>
      <c r="H25" s="58" t="s"/>
      <c r="I25" s="59" t="s"/>
      <c r="J25" s="54" t="n"/>
      <c r="K25" s="55" t="n"/>
      <c r="L25" s="53" t="n"/>
      <c r="M25" s="54" t="n"/>
      <c r="N25" s="55" t="n"/>
      <c r="O25" s="56" t="n"/>
      <c r="XEG25" s="10" t="n"/>
      <c r="XEH25" s="10" t="n"/>
      <c r="XEI25" s="10" t="n"/>
      <c r="XEJ25" s="10" t="n"/>
      <c r="XEK25" s="10" t="n"/>
      <c r="XEL25" s="10" t="n"/>
      <c r="XEM25" s="10" t="n"/>
      <c r="XEN25" s="10" t="n"/>
      <c r="XEO25" s="10" t="n"/>
      <c r="XEP25" s="10" t="n"/>
      <c r="XEQ25" s="10" t="n"/>
      <c r="XER25" s="10" t="n"/>
      <c r="XES25" s="10" t="n"/>
      <c r="XET25" s="10" t="n"/>
      <c r="XEU25" s="10" t="n"/>
      <c r="XEV25" s="10" t="n"/>
      <c r="XEW25" s="10" t="n"/>
      <c r="XEX25" s="10" t="n"/>
      <c r="XEY25" s="10" t="n"/>
      <c r="XEZ25" s="10" t="n"/>
      <c r="XFA25" s="10" t="n"/>
      <c r="XFB25" s="10" t="n"/>
      <c r="XFC25" s="10" t="n"/>
      <c r="XFD25" s="10" t="n"/>
    </row>
    <row customFormat="true" hidden="false" ht="17.3500003814697" outlineLevel="0" r="26" s="87">
      <c r="A26" s="47" t="n"/>
      <c r="B26" s="65" t="n"/>
      <c r="C26" s="65" t="n"/>
      <c r="D26" s="143" t="n"/>
      <c r="E26" s="145" t="s"/>
      <c r="F26" s="146" t="s"/>
      <c r="G26" s="58" t="s"/>
      <c r="H26" s="58" t="s"/>
      <c r="I26" s="59" t="s"/>
      <c r="J26" s="54" t="n"/>
      <c r="K26" s="55" t="n"/>
      <c r="L26" s="53" t="n"/>
      <c r="M26" s="54" t="n"/>
      <c r="N26" s="55" t="n"/>
      <c r="O26" s="56" t="n"/>
      <c r="XEG26" s="10" t="n"/>
      <c r="XEH26" s="10" t="n"/>
      <c r="XEI26" s="10" t="n"/>
      <c r="XEJ26" s="10" t="n"/>
      <c r="XEK26" s="10" t="n"/>
      <c r="XEL26" s="10" t="n"/>
      <c r="XEM26" s="10" t="n"/>
      <c r="XEN26" s="10" t="n"/>
      <c r="XEO26" s="10" t="n"/>
      <c r="XEP26" s="10" t="n"/>
      <c r="XEQ26" s="10" t="n"/>
      <c r="XER26" s="10" t="n"/>
      <c r="XES26" s="10" t="n"/>
      <c r="XET26" s="10" t="n"/>
      <c r="XEU26" s="10" t="n"/>
      <c r="XEV26" s="10" t="n"/>
      <c r="XEW26" s="10" t="n"/>
      <c r="XEX26" s="10" t="n"/>
      <c r="XEY26" s="10" t="n"/>
      <c r="XEZ26" s="10" t="n"/>
      <c r="XFA26" s="10" t="n"/>
      <c r="XFB26" s="10" t="n"/>
      <c r="XFC26" s="10" t="n"/>
      <c r="XFD26" s="10" t="n"/>
    </row>
    <row customFormat="true" hidden="false" ht="17.3500003814697" outlineLevel="0" r="27" s="87">
      <c r="A27" s="47" t="n"/>
      <c r="B27" s="65" t="n"/>
      <c r="C27" s="65" t="n"/>
      <c r="D27" s="143" t="n"/>
      <c r="E27" s="147" t="s"/>
      <c r="F27" s="148" t="s"/>
      <c r="G27" s="62" t="s"/>
      <c r="H27" s="62" t="s"/>
      <c r="I27" s="63" t="s"/>
      <c r="J27" s="54" t="n"/>
      <c r="K27" s="52" t="n"/>
      <c r="L27" s="53" t="n"/>
      <c r="M27" s="54" t="n"/>
      <c r="N27" s="55" t="n"/>
      <c r="O27" s="56" t="n"/>
      <c r="XEG27" s="10" t="n"/>
      <c r="XEH27" s="10" t="n"/>
      <c r="XEI27" s="10" t="n"/>
      <c r="XEJ27" s="10" t="n"/>
      <c r="XEK27" s="10" t="n"/>
      <c r="XEL27" s="10" t="n"/>
      <c r="XEM27" s="10" t="n"/>
      <c r="XEN27" s="10" t="n"/>
      <c r="XEO27" s="10" t="n"/>
      <c r="XEP27" s="10" t="n"/>
      <c r="XEQ27" s="10" t="n"/>
      <c r="XER27" s="10" t="n"/>
      <c r="XES27" s="10" t="n"/>
      <c r="XET27" s="10" t="n"/>
      <c r="XEU27" s="10" t="n"/>
      <c r="XEV27" s="10" t="n"/>
      <c r="XEW27" s="10" t="n"/>
      <c r="XEX27" s="10" t="n"/>
      <c r="XEY27" s="10" t="n"/>
      <c r="XEZ27" s="10" t="n"/>
      <c r="XFA27" s="10" t="n"/>
      <c r="XFB27" s="10" t="n"/>
      <c r="XFC27" s="10" t="n"/>
      <c r="XFD27" s="10" t="n"/>
    </row>
    <row customFormat="true" hidden="false" ht="17.3500003814697" outlineLevel="0" r="28" s="87">
      <c r="A28" s="47" t="n"/>
      <c r="B28" s="65" t="n"/>
      <c r="C28" s="65" t="n"/>
      <c r="D28" s="143" t="n"/>
      <c r="E28" s="47" t="n"/>
      <c r="F28" s="52" t="n"/>
      <c r="G28" s="52" t="n"/>
      <c r="H28" s="52" t="n"/>
      <c r="I28" s="53" t="n"/>
      <c r="J28" s="54" t="n"/>
      <c r="K28" s="55" t="n"/>
      <c r="L28" s="53" t="n"/>
      <c r="M28" s="54" t="n"/>
      <c r="N28" s="55" t="n"/>
      <c r="O28" s="56" t="n"/>
      <c r="XEG28" s="10" t="n"/>
      <c r="XEH28" s="10" t="n"/>
      <c r="XEI28" s="10" t="n"/>
      <c r="XEJ28" s="10" t="n"/>
      <c r="XEK28" s="10" t="n"/>
      <c r="XEL28" s="10" t="n"/>
      <c r="XEM28" s="10" t="n"/>
      <c r="XEN28" s="10" t="n"/>
      <c r="XEO28" s="10" t="n"/>
      <c r="XEP28" s="10" t="n"/>
      <c r="XEQ28" s="10" t="n"/>
      <c r="XER28" s="10" t="n"/>
      <c r="XES28" s="10" t="n"/>
      <c r="XET28" s="10" t="n"/>
      <c r="XEU28" s="10" t="n"/>
      <c r="XEV28" s="10" t="n"/>
      <c r="XEW28" s="10" t="n"/>
      <c r="XEX28" s="10" t="n"/>
      <c r="XEY28" s="10" t="n"/>
      <c r="XEZ28" s="10" t="n"/>
      <c r="XFA28" s="10" t="n"/>
      <c r="XFB28" s="10" t="n"/>
      <c r="XFC28" s="10" t="n"/>
      <c r="XFD28" s="10" t="n"/>
    </row>
    <row customFormat="true" hidden="false" ht="17.3500003814697" outlineLevel="0" r="29" s="87">
      <c r="A29" s="47" t="n"/>
      <c r="B29" s="65" t="n"/>
      <c r="C29" s="65" t="n"/>
      <c r="D29" s="143" t="n"/>
      <c r="E29" s="145" t="s"/>
      <c r="F29" s="58" t="s"/>
      <c r="G29" s="58" t="s"/>
      <c r="H29" s="58" t="s"/>
      <c r="I29" s="59" t="s"/>
      <c r="J29" s="54" t="n"/>
      <c r="K29" s="55" t="n"/>
      <c r="L29" s="53" t="n"/>
      <c r="M29" s="54" t="n"/>
      <c r="N29" s="55" t="n"/>
      <c r="O29" s="56" t="n"/>
      <c r="XEG29" s="10" t="n"/>
      <c r="XEH29" s="10" t="n"/>
      <c r="XEI29" s="10" t="n"/>
      <c r="XEJ29" s="10" t="n"/>
      <c r="XEK29" s="10" t="n"/>
      <c r="XEL29" s="10" t="n"/>
      <c r="XEM29" s="10" t="n"/>
      <c r="XEN29" s="10" t="n"/>
      <c r="XEO29" s="10" t="n"/>
      <c r="XEP29" s="10" t="n"/>
      <c r="XEQ29" s="10" t="n"/>
      <c r="XER29" s="10" t="n"/>
      <c r="XES29" s="10" t="n"/>
      <c r="XET29" s="10" t="n"/>
      <c r="XEU29" s="10" t="n"/>
      <c r="XEV29" s="10" t="n"/>
      <c r="XEW29" s="10" t="n"/>
      <c r="XEX29" s="10" t="n"/>
      <c r="XEY29" s="10" t="n"/>
      <c r="XEZ29" s="10" t="n"/>
      <c r="XFA29" s="10" t="n"/>
      <c r="XFB29" s="10" t="n"/>
      <c r="XFC29" s="10" t="n"/>
      <c r="XFD29" s="10" t="n"/>
    </row>
    <row customFormat="true" hidden="false" ht="17.3500003814697" outlineLevel="0" r="30" s="87">
      <c r="A30" s="47" t="n"/>
      <c r="B30" s="65" t="n"/>
      <c r="C30" s="65" t="n"/>
      <c r="D30" s="143" t="n"/>
      <c r="E30" s="145" t="s"/>
      <c r="F30" s="58" t="s"/>
      <c r="G30" s="58" t="s"/>
      <c r="H30" s="58" t="s"/>
      <c r="I30" s="59" t="s"/>
      <c r="J30" s="54" t="n"/>
      <c r="K30" s="55" t="n"/>
      <c r="L30" s="53" t="n"/>
      <c r="M30" s="54" t="n"/>
      <c r="N30" s="55" t="n"/>
      <c r="O30" s="56" t="n"/>
      <c r="XEG30" s="10" t="n"/>
      <c r="XEH30" s="10" t="n"/>
      <c r="XEI30" s="10" t="n"/>
      <c r="XEJ30" s="10" t="n"/>
      <c r="XEK30" s="10" t="n"/>
      <c r="XEL30" s="10" t="n"/>
      <c r="XEM30" s="10" t="n"/>
      <c r="XEN30" s="10" t="n"/>
      <c r="XEO30" s="10" t="n"/>
      <c r="XEP30" s="10" t="n"/>
      <c r="XEQ30" s="10" t="n"/>
      <c r="XER30" s="10" t="n"/>
      <c r="XES30" s="10" t="n"/>
      <c r="XET30" s="10" t="n"/>
      <c r="XEU30" s="10" t="n"/>
      <c r="XEV30" s="10" t="n"/>
      <c r="XEW30" s="10" t="n"/>
      <c r="XEX30" s="10" t="n"/>
      <c r="XEY30" s="10" t="n"/>
      <c r="XEZ30" s="10" t="n"/>
      <c r="XFA30" s="10" t="n"/>
      <c r="XFB30" s="10" t="n"/>
      <c r="XFC30" s="10" t="n"/>
      <c r="XFD30" s="10" t="n"/>
    </row>
    <row customFormat="true" hidden="false" ht="17.3500003814697" outlineLevel="0" r="31" s="87">
      <c r="A31" s="47" t="n"/>
      <c r="B31" s="65" t="n"/>
      <c r="C31" s="65" t="n"/>
      <c r="D31" s="143" t="n"/>
      <c r="E31" s="145" t="s"/>
      <c r="F31" s="58" t="s"/>
      <c r="G31" s="58" t="s"/>
      <c r="H31" s="58" t="s"/>
      <c r="I31" s="59" t="s"/>
      <c r="J31" s="54" t="n"/>
      <c r="K31" s="55" t="n"/>
      <c r="L31" s="53" t="n"/>
      <c r="M31" s="54" t="n"/>
      <c r="N31" s="55" t="n"/>
      <c r="O31" s="56" t="n"/>
      <c r="XEG31" s="10" t="n"/>
      <c r="XEH31" s="10" t="n"/>
      <c r="XEI31" s="10" t="n"/>
      <c r="XEJ31" s="10" t="n"/>
      <c r="XEK31" s="10" t="n"/>
      <c r="XEL31" s="10" t="n"/>
      <c r="XEM31" s="10" t="n"/>
      <c r="XEN31" s="10" t="n"/>
      <c r="XEO31" s="10" t="n"/>
      <c r="XEP31" s="10" t="n"/>
      <c r="XEQ31" s="10" t="n"/>
      <c r="XER31" s="10" t="n"/>
      <c r="XES31" s="10" t="n"/>
      <c r="XET31" s="10" t="n"/>
      <c r="XEU31" s="10" t="n"/>
      <c r="XEV31" s="10" t="n"/>
      <c r="XEW31" s="10" t="n"/>
      <c r="XEX31" s="10" t="n"/>
      <c r="XEY31" s="10" t="n"/>
      <c r="XEZ31" s="10" t="n"/>
      <c r="XFA31" s="10" t="n"/>
      <c r="XFB31" s="10" t="n"/>
      <c r="XFC31" s="10" t="n"/>
      <c r="XFD31" s="10" t="n"/>
    </row>
    <row customFormat="true" hidden="false" ht="17.3500003814697" outlineLevel="0" r="32" s="87">
      <c r="A32" s="47" t="n"/>
      <c r="B32" s="65" t="n"/>
      <c r="C32" s="65" t="n"/>
      <c r="D32" s="143" t="n"/>
      <c r="E32" s="145" t="s"/>
      <c r="F32" s="58" t="s"/>
      <c r="G32" s="58" t="s"/>
      <c r="H32" s="58" t="s"/>
      <c r="I32" s="59" t="s"/>
      <c r="J32" s="54" t="n"/>
      <c r="K32" s="55" t="n"/>
      <c r="L32" s="53" t="n"/>
      <c r="M32" s="54" t="n"/>
      <c r="N32" s="55" t="n"/>
      <c r="O32" s="56" t="n"/>
      <c r="XEG32" s="10" t="n"/>
      <c r="XEH32" s="10" t="n"/>
      <c r="XEI32" s="10" t="n"/>
      <c r="XEJ32" s="10" t="n"/>
      <c r="XEK32" s="10" t="n"/>
      <c r="XEL32" s="10" t="n"/>
      <c r="XEM32" s="10" t="n"/>
      <c r="XEN32" s="10" t="n"/>
      <c r="XEO32" s="10" t="n"/>
      <c r="XEP32" s="10" t="n"/>
      <c r="XEQ32" s="10" t="n"/>
      <c r="XER32" s="10" t="n"/>
      <c r="XES32" s="10" t="n"/>
      <c r="XET32" s="10" t="n"/>
      <c r="XEU32" s="10" t="n"/>
      <c r="XEV32" s="10" t="n"/>
      <c r="XEW32" s="10" t="n"/>
      <c r="XEX32" s="10" t="n"/>
      <c r="XEY32" s="10" t="n"/>
      <c r="XEZ32" s="10" t="n"/>
      <c r="XFA32" s="10" t="n"/>
      <c r="XFB32" s="10" t="n"/>
      <c r="XFC32" s="10" t="n"/>
      <c r="XFD32" s="10" t="n"/>
    </row>
    <row customFormat="true" hidden="false" ht="17.3500003814697" outlineLevel="0" r="33" s="87">
      <c r="A33" s="47" t="n"/>
      <c r="B33" s="65" t="n"/>
      <c r="C33" s="65" t="n"/>
      <c r="D33" s="143" t="n"/>
      <c r="E33" s="145" t="s"/>
      <c r="F33" s="58" t="s"/>
      <c r="G33" s="58" t="s"/>
      <c r="H33" s="58" t="s"/>
      <c r="I33" s="59" t="s"/>
      <c r="J33" s="54" t="n"/>
      <c r="K33" s="55" t="n"/>
      <c r="L33" s="53" t="n"/>
      <c r="M33" s="54" t="n"/>
      <c r="N33" s="55" t="n"/>
      <c r="O33" s="56" t="n"/>
      <c r="XEG33" s="10" t="n"/>
      <c r="XEH33" s="10" t="n"/>
      <c r="XEI33" s="10" t="n"/>
      <c r="XEJ33" s="10" t="n"/>
      <c r="XEK33" s="10" t="n"/>
      <c r="XEL33" s="10" t="n"/>
      <c r="XEM33" s="10" t="n"/>
      <c r="XEN33" s="10" t="n"/>
      <c r="XEO33" s="10" t="n"/>
      <c r="XEP33" s="10" t="n"/>
      <c r="XEQ33" s="10" t="n"/>
      <c r="XER33" s="10" t="n"/>
      <c r="XES33" s="10" t="n"/>
      <c r="XET33" s="10" t="n"/>
      <c r="XEU33" s="10" t="n"/>
      <c r="XEV33" s="10" t="n"/>
      <c r="XEW33" s="10" t="n"/>
      <c r="XEX33" s="10" t="n"/>
      <c r="XEY33" s="10" t="n"/>
      <c r="XEZ33" s="10" t="n"/>
      <c r="XFA33" s="10" t="n"/>
      <c r="XFB33" s="10" t="n"/>
      <c r="XFC33" s="10" t="n"/>
      <c r="XFD33" s="10" t="n"/>
    </row>
    <row customFormat="true" hidden="false" ht="17.3500003814697" outlineLevel="0" r="34" s="87">
      <c r="A34" s="47" t="n"/>
      <c r="B34" s="65" t="n"/>
      <c r="C34" s="65" t="n"/>
      <c r="D34" s="143" t="n"/>
      <c r="E34" s="145" t="s"/>
      <c r="F34" s="58" t="s"/>
      <c r="G34" s="58" t="s"/>
      <c r="H34" s="58" t="s"/>
      <c r="I34" s="59" t="s"/>
      <c r="J34" s="54" t="n"/>
      <c r="K34" s="55" t="n"/>
      <c r="L34" s="53" t="n"/>
      <c r="M34" s="54" t="n"/>
      <c r="N34" s="55" t="n"/>
      <c r="O34" s="56" t="n"/>
      <c r="XEG34" s="10" t="n"/>
      <c r="XEH34" s="10" t="n"/>
      <c r="XEI34" s="10" t="n"/>
      <c r="XEJ34" s="10" t="n"/>
      <c r="XEK34" s="10" t="n"/>
      <c r="XEL34" s="10" t="n"/>
      <c r="XEM34" s="10" t="n"/>
      <c r="XEN34" s="10" t="n"/>
      <c r="XEO34" s="10" t="n"/>
      <c r="XEP34" s="10" t="n"/>
      <c r="XEQ34" s="10" t="n"/>
      <c r="XER34" s="10" t="n"/>
      <c r="XES34" s="10" t="n"/>
      <c r="XET34" s="10" t="n"/>
      <c r="XEU34" s="10" t="n"/>
      <c r="XEV34" s="10" t="n"/>
      <c r="XEW34" s="10" t="n"/>
      <c r="XEX34" s="10" t="n"/>
      <c r="XEY34" s="10" t="n"/>
      <c r="XEZ34" s="10" t="n"/>
      <c r="XFA34" s="10" t="n"/>
      <c r="XFB34" s="10" t="n"/>
      <c r="XFC34" s="10" t="n"/>
      <c r="XFD34" s="10" t="n"/>
    </row>
    <row customFormat="true" hidden="false" ht="17.3500003814697" outlineLevel="0" r="35" s="87">
      <c r="A35" s="47" t="n"/>
      <c r="B35" s="65" t="n"/>
      <c r="C35" s="65" t="n"/>
      <c r="D35" s="143" t="n"/>
      <c r="E35" s="145" t="s"/>
      <c r="F35" s="58" t="s"/>
      <c r="G35" s="58" t="s"/>
      <c r="H35" s="58" t="s"/>
      <c r="I35" s="59" t="s"/>
      <c r="J35" s="54" t="n"/>
      <c r="K35" s="55" t="n"/>
      <c r="L35" s="53" t="n"/>
      <c r="M35" s="54" t="n"/>
      <c r="N35" s="55" t="n"/>
      <c r="O35" s="56" t="n"/>
      <c r="XEG35" s="10" t="n"/>
      <c r="XEH35" s="10" t="n"/>
      <c r="XEI35" s="10" t="n"/>
      <c r="XEJ35" s="10" t="n"/>
      <c r="XEK35" s="10" t="n"/>
      <c r="XEL35" s="10" t="n"/>
      <c r="XEM35" s="10" t="n"/>
      <c r="XEN35" s="10" t="n"/>
      <c r="XEO35" s="10" t="n"/>
      <c r="XEP35" s="10" t="n"/>
      <c r="XEQ35" s="10" t="n"/>
      <c r="XER35" s="10" t="n"/>
      <c r="XES35" s="10" t="n"/>
      <c r="XET35" s="10" t="n"/>
      <c r="XEU35" s="10" t="n"/>
      <c r="XEV35" s="10" t="n"/>
      <c r="XEW35" s="10" t="n"/>
      <c r="XEX35" s="10" t="n"/>
      <c r="XEY35" s="10" t="n"/>
      <c r="XEZ35" s="10" t="n"/>
      <c r="XFA35" s="10" t="n"/>
      <c r="XFB35" s="10" t="n"/>
      <c r="XFC35" s="10" t="n"/>
      <c r="XFD35" s="10" t="n"/>
    </row>
    <row customFormat="true" hidden="false" ht="17.3500003814697" outlineLevel="0" r="36" s="87">
      <c r="A36" s="47" t="n"/>
      <c r="B36" s="65" t="n"/>
      <c r="C36" s="65" t="n"/>
      <c r="D36" s="143" t="n"/>
      <c r="E36" s="145" t="s"/>
      <c r="F36" s="58" t="s"/>
      <c r="G36" s="58" t="s"/>
      <c r="H36" s="58" t="s"/>
      <c r="I36" s="59" t="s"/>
      <c r="J36" s="54" t="n"/>
      <c r="K36" s="55" t="n"/>
      <c r="L36" s="53" t="n"/>
      <c r="M36" s="54" t="n"/>
      <c r="N36" s="55" t="n"/>
      <c r="O36" s="56" t="n"/>
      <c r="XEG36" s="10" t="n"/>
      <c r="XEH36" s="10" t="n"/>
      <c r="XEI36" s="10" t="n"/>
      <c r="XEJ36" s="10" t="n"/>
      <c r="XEK36" s="10" t="n"/>
      <c r="XEL36" s="10" t="n"/>
      <c r="XEM36" s="10" t="n"/>
      <c r="XEN36" s="10" t="n"/>
      <c r="XEO36" s="10" t="n"/>
      <c r="XEP36" s="10" t="n"/>
      <c r="XEQ36" s="10" t="n"/>
      <c r="XER36" s="10" t="n"/>
      <c r="XES36" s="10" t="n"/>
      <c r="XET36" s="10" t="n"/>
      <c r="XEU36" s="10" t="n"/>
      <c r="XEV36" s="10" t="n"/>
      <c r="XEW36" s="10" t="n"/>
      <c r="XEX36" s="10" t="n"/>
      <c r="XEY36" s="10" t="n"/>
      <c r="XEZ36" s="10" t="n"/>
      <c r="XFA36" s="10" t="n"/>
      <c r="XFB36" s="10" t="n"/>
      <c r="XFC36" s="10" t="n"/>
      <c r="XFD36" s="10" t="n"/>
    </row>
    <row customFormat="true" hidden="false" ht="17.3500003814697" outlineLevel="0" r="37" s="87">
      <c r="A37" s="47" t="n"/>
      <c r="B37" s="65" t="n"/>
      <c r="C37" s="65" t="n"/>
      <c r="D37" s="143" t="n"/>
      <c r="E37" s="145" t="s"/>
      <c r="F37" s="58" t="s"/>
      <c r="G37" s="58" t="s"/>
      <c r="H37" s="58" t="s"/>
      <c r="I37" s="59" t="s"/>
      <c r="J37" s="54" t="n"/>
      <c r="K37" s="55" t="n"/>
      <c r="L37" s="53" t="n"/>
      <c r="M37" s="54" t="n"/>
      <c r="N37" s="55" t="n"/>
      <c r="O37" s="56" t="n"/>
      <c r="XEG37" s="10" t="n"/>
      <c r="XEH37" s="10" t="n"/>
      <c r="XEI37" s="10" t="n"/>
      <c r="XEJ37" s="10" t="n"/>
      <c r="XEK37" s="10" t="n"/>
      <c r="XEL37" s="10" t="n"/>
      <c r="XEM37" s="10" t="n"/>
      <c r="XEN37" s="10" t="n"/>
      <c r="XEO37" s="10" t="n"/>
      <c r="XEP37" s="10" t="n"/>
      <c r="XEQ37" s="10" t="n"/>
      <c r="XER37" s="10" t="n"/>
      <c r="XES37" s="10" t="n"/>
      <c r="XET37" s="10" t="n"/>
      <c r="XEU37" s="10" t="n"/>
      <c r="XEV37" s="10" t="n"/>
      <c r="XEW37" s="10" t="n"/>
      <c r="XEX37" s="10" t="n"/>
      <c r="XEY37" s="10" t="n"/>
      <c r="XEZ37" s="10" t="n"/>
      <c r="XFA37" s="10" t="n"/>
      <c r="XFB37" s="10" t="n"/>
      <c r="XFC37" s="10" t="n"/>
      <c r="XFD37" s="10" t="n"/>
    </row>
    <row customFormat="true" hidden="false" ht="17.3500003814697" outlineLevel="0" r="38" s="87">
      <c r="A38" s="47" t="n"/>
      <c r="B38" s="65" t="n"/>
      <c r="C38" s="65" t="n"/>
      <c r="D38" s="143" t="n"/>
      <c r="E38" s="145" t="s"/>
      <c r="F38" s="58" t="s"/>
      <c r="G38" s="58" t="s"/>
      <c r="H38" s="58" t="s"/>
      <c r="I38" s="59" t="s"/>
      <c r="J38" s="54" t="n"/>
      <c r="K38" s="55" t="n"/>
      <c r="L38" s="53" t="n"/>
      <c r="M38" s="54" t="n"/>
      <c r="N38" s="55" t="n"/>
      <c r="O38" s="56" t="n"/>
      <c r="XEG38" s="10" t="n"/>
      <c r="XEH38" s="10" t="n"/>
      <c r="XEI38" s="10" t="n"/>
      <c r="XEJ38" s="10" t="n"/>
      <c r="XEK38" s="10" t="n"/>
      <c r="XEL38" s="10" t="n"/>
      <c r="XEM38" s="10" t="n"/>
      <c r="XEN38" s="10" t="n"/>
      <c r="XEO38" s="10" t="n"/>
      <c r="XEP38" s="10" t="n"/>
      <c r="XEQ38" s="10" t="n"/>
      <c r="XER38" s="10" t="n"/>
      <c r="XES38" s="10" t="n"/>
      <c r="XET38" s="10" t="n"/>
      <c r="XEU38" s="10" t="n"/>
      <c r="XEV38" s="10" t="n"/>
      <c r="XEW38" s="10" t="n"/>
      <c r="XEX38" s="10" t="n"/>
      <c r="XEY38" s="10" t="n"/>
      <c r="XEZ38" s="10" t="n"/>
      <c r="XFA38" s="10" t="n"/>
      <c r="XFB38" s="10" t="n"/>
      <c r="XFC38" s="10" t="n"/>
      <c r="XFD38" s="10" t="n"/>
    </row>
    <row customFormat="true" hidden="false" ht="17.3500003814697" outlineLevel="0" r="39" s="87">
      <c r="A39" s="47" t="n"/>
      <c r="B39" s="65" t="n"/>
      <c r="C39" s="65" t="n"/>
      <c r="D39" s="143" t="n"/>
      <c r="E39" s="147" t="s"/>
      <c r="F39" s="62" t="s"/>
      <c r="G39" s="62" t="s"/>
      <c r="H39" s="62" t="s"/>
      <c r="I39" s="63" t="s"/>
      <c r="J39" s="54" t="n"/>
      <c r="K39" s="55" t="n"/>
      <c r="L39" s="53" t="n"/>
      <c r="M39" s="54" t="n"/>
      <c r="N39" s="55" t="n"/>
      <c r="O39" s="56" t="n"/>
      <c r="XEG39" s="10" t="n"/>
      <c r="XEH39" s="10" t="n"/>
      <c r="XEI39" s="10" t="n"/>
      <c r="XEJ39" s="10" t="n"/>
      <c r="XEK39" s="10" t="n"/>
      <c r="XEL39" s="10" t="n"/>
      <c r="XEM39" s="10" t="n"/>
      <c r="XEN39" s="10" t="n"/>
      <c r="XEO39" s="10" t="n"/>
      <c r="XEP39" s="10" t="n"/>
      <c r="XEQ39" s="10" t="n"/>
      <c r="XER39" s="10" t="n"/>
      <c r="XES39" s="10" t="n"/>
      <c r="XET39" s="10" t="n"/>
      <c r="XEU39" s="10" t="n"/>
      <c r="XEV39" s="10" t="n"/>
      <c r="XEW39" s="10" t="n"/>
      <c r="XEX39" s="10" t="n"/>
      <c r="XEY39" s="10" t="n"/>
      <c r="XEZ39" s="10" t="n"/>
      <c r="XFA39" s="10" t="n"/>
      <c r="XFB39" s="10" t="n"/>
      <c r="XFC39" s="10" t="n"/>
      <c r="XFD39" s="10" t="n"/>
    </row>
    <row customHeight="true" hidden="false" ht="18.75" outlineLevel="0" r="40">
      <c r="A40" s="66" t="s">
        <v>38</v>
      </c>
      <c r="B40" s="67" t="s"/>
      <c r="C40" s="67" t="s"/>
      <c r="D40" s="67" t="s"/>
      <c r="E40" s="67" t="s"/>
      <c r="F40" s="67" t="s"/>
      <c r="G40" s="67" t="s"/>
      <c r="H40" s="67" t="s"/>
      <c r="I40" s="67" t="s"/>
      <c r="J40" s="67" t="s"/>
      <c r="K40" s="67" t="s"/>
      <c r="L40" s="67" t="s"/>
      <c r="M40" s="67" t="s"/>
      <c r="N40" s="68" t="s"/>
      <c r="O40" s="69" t="n">
        <f aca="false" ca="false" dt2D="false" dtr="false" t="normal">SUM(O16:O39)</f>
        <v>0</v>
      </c>
      <c r="XFD40" s="149" t="n"/>
    </row>
    <row customHeight="true" hidden="false" ht="18.75" outlineLevel="0" r="41">
      <c r="A41" s="66" t="s">
        <v>39</v>
      </c>
      <c r="B41" s="67" t="s"/>
      <c r="C41" s="67" t="s"/>
      <c r="D41" s="67" t="s"/>
      <c r="E41" s="67" t="s"/>
      <c r="F41" s="67" t="s"/>
      <c r="G41" s="67" t="s"/>
      <c r="H41" s="67" t="s"/>
      <c r="I41" s="67" t="s"/>
      <c r="J41" s="67" t="s"/>
      <c r="K41" s="67" t="s"/>
      <c r="L41" s="67" t="s"/>
      <c r="M41" s="67" t="s"/>
      <c r="N41" s="68" t="s"/>
      <c r="O41" s="69" t="n"/>
    </row>
    <row hidden="false" ht="17.3500003814697" outlineLevel="0" r="42">
      <c r="A42" s="71" t="n"/>
      <c r="B42" s="71" t="n"/>
      <c r="C42" s="71" t="n"/>
      <c r="D42" s="71" t="n"/>
      <c r="E42" s="71" t="n"/>
      <c r="F42" s="71" t="n"/>
      <c r="G42" s="71" t="n"/>
      <c r="H42" s="71" t="n"/>
      <c r="I42" s="71" t="n"/>
      <c r="J42" s="71" t="n"/>
      <c r="K42" s="71" t="n"/>
      <c r="L42" s="71" t="n"/>
      <c r="M42" s="71" t="n"/>
      <c r="N42" s="71" t="n"/>
      <c r="O42" s="72" t="n"/>
    </row>
    <row customHeight="true" hidden="false" ht="31.9500007629395" outlineLevel="0" r="43">
      <c r="A43" s="140" t="s">
        <v>72</v>
      </c>
      <c r="B43" s="141" t="s"/>
      <c r="C43" s="141" t="s"/>
      <c r="D43" s="141" t="s"/>
      <c r="E43" s="141" t="s"/>
      <c r="F43" s="141" t="s"/>
      <c r="G43" s="141" t="s"/>
      <c r="H43" s="141" t="s"/>
      <c r="I43" s="141" t="s"/>
      <c r="J43" s="141" t="s"/>
      <c r="K43" s="141" t="s"/>
      <c r="L43" s="141" t="s"/>
      <c r="M43" s="141" t="s"/>
      <c r="N43" s="141" t="s"/>
      <c r="O43" s="142" t="s"/>
    </row>
    <row customHeight="true" hidden="false" ht="24.5499992370605" outlineLevel="0" r="44">
      <c r="A44" s="29" t="s">
        <v>8</v>
      </c>
      <c r="B44" s="30" t="s">
        <v>9</v>
      </c>
      <c r="C44" s="30" t="s">
        <v>10</v>
      </c>
      <c r="D44" s="76" t="s"/>
      <c r="E44" s="30" t="s">
        <v>12</v>
      </c>
      <c r="F44" s="31" t="s">
        <v>67</v>
      </c>
      <c r="G44" s="32" t="s"/>
      <c r="H44" s="32" t="s"/>
      <c r="I44" s="32" t="s"/>
      <c r="J44" s="32" t="s"/>
      <c r="K44" s="32" t="s"/>
      <c r="L44" s="32" t="s"/>
      <c r="M44" s="32" t="s"/>
      <c r="N44" s="33" t="s"/>
      <c r="O44" s="77" t="s">
        <v>42</v>
      </c>
    </row>
    <row customHeight="true" hidden="false" ht="39.75" outlineLevel="0" r="45">
      <c r="A45" s="34" t="s"/>
      <c r="B45" s="35" t="s"/>
      <c r="C45" s="78" t="s"/>
      <c r="D45" s="79" t="s"/>
      <c r="E45" s="35" t="s"/>
      <c r="F45" s="36" t="s">
        <v>68</v>
      </c>
      <c r="G45" s="37" t="s"/>
      <c r="H45" s="38" t="s"/>
      <c r="I45" s="36" t="s">
        <v>16</v>
      </c>
      <c r="J45" s="37" t="s"/>
      <c r="K45" s="38" t="s"/>
      <c r="L45" s="36" t="s">
        <v>69</v>
      </c>
      <c r="M45" s="37" t="s"/>
      <c r="N45" s="38" t="s"/>
      <c r="O45" s="80" t="s"/>
    </row>
    <row customHeight="true" hidden="false" ht="52.6500015258789" outlineLevel="0" r="46">
      <c r="A46" s="34" t="s"/>
      <c r="B46" s="35" t="s"/>
      <c r="C46" s="78" t="s"/>
      <c r="D46" s="79" t="s"/>
      <c r="E46" s="35" t="s"/>
      <c r="F46" s="39" t="s">
        <v>70</v>
      </c>
      <c r="G46" s="40" t="s"/>
      <c r="H46" s="41" t="s"/>
      <c r="I46" s="36" t="s">
        <v>45</v>
      </c>
      <c r="J46" s="36" t="s">
        <v>46</v>
      </c>
      <c r="K46" s="36" t="s">
        <v>47</v>
      </c>
      <c r="L46" s="36" t="s">
        <v>22</v>
      </c>
      <c r="M46" s="36" t="s">
        <v>48</v>
      </c>
      <c r="N46" s="36" t="s">
        <v>24</v>
      </c>
      <c r="O46" s="80" t="s"/>
    </row>
    <row customHeight="true" hidden="false" ht="35.7000007629395" outlineLevel="0" r="47">
      <c r="A47" s="34" t="s"/>
      <c r="B47" s="35" t="s"/>
      <c r="C47" s="78" t="s"/>
      <c r="D47" s="79" t="s"/>
      <c r="E47" s="35" t="s"/>
      <c r="F47" s="36" t="s">
        <v>25</v>
      </c>
      <c r="G47" s="38" t="s"/>
      <c r="H47" s="42" t="s">
        <v>49</v>
      </c>
      <c r="I47" s="35" t="s"/>
      <c r="J47" s="35" t="s"/>
      <c r="K47" s="35" t="s"/>
      <c r="L47" s="35" t="s"/>
      <c r="M47" s="35" t="s"/>
      <c r="N47" s="35" t="s"/>
      <c r="O47" s="80" t="s"/>
    </row>
    <row customHeight="true" hidden="false" ht="26.8500003814697" outlineLevel="0" r="48">
      <c r="A48" s="43" t="s"/>
      <c r="B48" s="44" t="s"/>
      <c r="C48" s="81" t="s"/>
      <c r="D48" s="82" t="s"/>
      <c r="E48" s="44" t="s"/>
      <c r="F48" s="36" t="s">
        <v>50</v>
      </c>
      <c r="G48" s="36" t="s">
        <v>50</v>
      </c>
      <c r="H48" s="45" t="s"/>
      <c r="I48" s="44" t="s"/>
      <c r="J48" s="44" t="s"/>
      <c r="K48" s="44" t="s"/>
      <c r="L48" s="44" t="s"/>
      <c r="M48" s="44" t="s"/>
      <c r="N48" s="44" t="s"/>
      <c r="O48" s="83" t="s"/>
    </row>
    <row customFormat="true" customHeight="true" hidden="false" ht="11.8999996185303" outlineLevel="0" r="49" s="84">
      <c r="A49" s="46" t="n">
        <v>1</v>
      </c>
      <c r="B49" s="46" t="n">
        <v>2</v>
      </c>
      <c r="C49" s="46" t="n">
        <v>3</v>
      </c>
      <c r="D49" s="85" t="s"/>
      <c r="E49" s="46" t="n">
        <v>4</v>
      </c>
      <c r="F49" s="46" t="n">
        <v>5</v>
      </c>
      <c r="G49" s="46" t="n">
        <v>6</v>
      </c>
      <c r="H49" s="46" t="n">
        <v>7</v>
      </c>
      <c r="I49" s="46" t="n">
        <v>8</v>
      </c>
      <c r="J49" s="46" t="n">
        <v>9</v>
      </c>
      <c r="K49" s="46" t="n">
        <v>10</v>
      </c>
      <c r="L49" s="46" t="n">
        <v>11</v>
      </c>
      <c r="M49" s="46" t="n">
        <v>12</v>
      </c>
      <c r="N49" s="46" t="n">
        <v>13</v>
      </c>
      <c r="O49" s="46" t="n">
        <v>14</v>
      </c>
      <c r="XDU49" s="86" t="n"/>
      <c r="XDV49" s="86" t="n"/>
      <c r="XDW49" s="86" t="n"/>
      <c r="XDX49" s="86" t="n"/>
      <c r="XDY49" s="86" t="n"/>
      <c r="XDZ49" s="86" t="n"/>
      <c r="XEA49" s="86" t="n"/>
      <c r="XEB49" s="86" t="n"/>
      <c r="XEC49" s="86" t="n"/>
      <c r="XED49" s="86" t="n"/>
      <c r="XEE49" s="86" t="n"/>
      <c r="XEF49" s="86" t="n"/>
      <c r="XEG49" s="86" t="n"/>
      <c r="XEH49" s="86" t="n"/>
      <c r="XEI49" s="86" t="n"/>
      <c r="XEJ49" s="86" t="n"/>
      <c r="XEK49" s="86" t="n"/>
      <c r="XEL49" s="10" t="n"/>
      <c r="XEM49" s="10" t="n"/>
      <c r="XEN49" s="10" t="n"/>
      <c r="XEO49" s="10" t="n"/>
      <c r="XEP49" s="10" t="n"/>
      <c r="XEQ49" s="10" t="n"/>
      <c r="XER49" s="10" t="n"/>
      <c r="XES49" s="10" t="n"/>
      <c r="XET49" s="10" t="n"/>
      <c r="XEU49" s="10" t="n"/>
      <c r="XEV49" s="10" t="n"/>
      <c r="XEW49" s="10" t="n"/>
      <c r="XEX49" s="10" t="n"/>
      <c r="XEY49" s="10" t="n"/>
      <c r="XEZ49" s="10" t="n"/>
      <c r="XFA49" s="10" t="n"/>
      <c r="XFB49" s="10" t="n"/>
      <c r="XFC49" s="10" t="n"/>
      <c r="XFD49" s="10" t="n"/>
    </row>
    <row customFormat="true" customHeight="true" hidden="false" ht="30.2999992370605" outlineLevel="0" r="50" s="87">
      <c r="A50" s="47" t="n"/>
      <c r="B50" s="65" t="n"/>
      <c r="C50" s="65" t="n"/>
      <c r="D50" s="150" t="s"/>
      <c r="E50" s="47" t="n"/>
      <c r="F50" s="54" t="n"/>
      <c r="G50" s="54" t="n"/>
      <c r="H50" s="144" t="n"/>
      <c r="I50" s="53" t="n"/>
      <c r="J50" s="54" t="n"/>
      <c r="K50" s="55" t="n"/>
      <c r="L50" s="54" t="n"/>
      <c r="M50" s="54" t="n"/>
      <c r="N50" s="52" t="n"/>
      <c r="O50" s="56" t="n"/>
      <c r="XEG50" s="10" t="n"/>
      <c r="XEH50" s="10" t="n"/>
      <c r="XEI50" s="10" t="n"/>
      <c r="XEJ50" s="10" t="n"/>
      <c r="XEK50" s="10" t="n"/>
      <c r="XEL50" s="10" t="n"/>
      <c r="XEM50" s="10" t="n"/>
      <c r="XEN50" s="10" t="n"/>
      <c r="XEO50" s="10" t="n"/>
      <c r="XEP50" s="10" t="n"/>
      <c r="XEQ50" s="10" t="n"/>
      <c r="XER50" s="10" t="n"/>
      <c r="XES50" s="10" t="n"/>
      <c r="XET50" s="10" t="n"/>
      <c r="XEU50" s="10" t="n"/>
      <c r="XEV50" s="10" t="n"/>
      <c r="XEW50" s="10" t="n"/>
      <c r="XEX50" s="10" t="n"/>
      <c r="XEY50" s="10" t="n"/>
      <c r="XEZ50" s="10" t="n"/>
      <c r="XFA50" s="10" t="n"/>
      <c r="XFB50" s="10" t="n"/>
      <c r="XFC50" s="10" t="n"/>
      <c r="XFD50" s="10" t="n"/>
    </row>
    <row customFormat="true" customHeight="true" hidden="false" ht="36.9000015258789" outlineLevel="0" r="51" s="87">
      <c r="A51" s="47" t="n"/>
      <c r="B51" s="65" t="n"/>
      <c r="C51" s="65" t="n"/>
      <c r="D51" s="150" t="s"/>
      <c r="E51" s="47" t="n"/>
      <c r="F51" s="54" t="n"/>
      <c r="G51" s="54" t="n"/>
      <c r="H51" s="144" t="n"/>
      <c r="I51" s="53" t="n"/>
      <c r="J51" s="54" t="n"/>
      <c r="K51" s="55" t="n"/>
      <c r="L51" s="54" t="n"/>
      <c r="M51" s="54" t="n"/>
      <c r="N51" s="52" t="n"/>
      <c r="O51" s="56" t="n"/>
      <c r="XEG51" s="10" t="n"/>
      <c r="XEH51" s="10" t="n"/>
      <c r="XEI51" s="10" t="n"/>
      <c r="XEJ51" s="10" t="n"/>
      <c r="XEK51" s="10" t="n"/>
      <c r="XEL51" s="10" t="n"/>
      <c r="XEM51" s="10" t="n"/>
      <c r="XEN51" s="10" t="n"/>
      <c r="XEO51" s="10" t="n"/>
      <c r="XEP51" s="10" t="n"/>
      <c r="XEQ51" s="10" t="n"/>
      <c r="XER51" s="10" t="n"/>
      <c r="XES51" s="10" t="n"/>
      <c r="XET51" s="10" t="n"/>
      <c r="XEU51" s="10" t="n"/>
      <c r="XEV51" s="10" t="n"/>
      <c r="XEW51" s="10" t="n"/>
      <c r="XEX51" s="10" t="n"/>
      <c r="XEY51" s="10" t="n"/>
      <c r="XEZ51" s="10" t="n"/>
      <c r="XFA51" s="10" t="n"/>
      <c r="XFB51" s="10" t="n"/>
      <c r="XFC51" s="10" t="n"/>
      <c r="XFD51" s="10" t="n"/>
    </row>
    <row customHeight="true" hidden="false" ht="18.75" outlineLevel="0" r="52">
      <c r="A52" s="66" t="s">
        <v>51</v>
      </c>
      <c r="B52" s="67" t="s"/>
      <c r="C52" s="67" t="s"/>
      <c r="D52" s="67" t="s"/>
      <c r="E52" s="67" t="s"/>
      <c r="F52" s="67" t="s"/>
      <c r="G52" s="67" t="s"/>
      <c r="H52" s="67" t="s"/>
      <c r="I52" s="67" t="s"/>
      <c r="J52" s="67" t="s"/>
      <c r="K52" s="67" t="s"/>
      <c r="L52" s="67" t="s"/>
      <c r="M52" s="67" t="s"/>
      <c r="N52" s="68" t="s"/>
      <c r="O52" s="69" t="n">
        <f aca="false" ca="false" dt2D="false" dtr="false" t="normal">O50+O51</f>
        <v>0</v>
      </c>
    </row>
    <row customHeight="true" hidden="false" ht="18.75" outlineLevel="0" r="53">
      <c r="A53" s="66" t="s">
        <v>39</v>
      </c>
      <c r="B53" s="67" t="s"/>
      <c r="C53" s="67" t="s"/>
      <c r="D53" s="67" t="s"/>
      <c r="E53" s="67" t="s"/>
      <c r="F53" s="67" t="s"/>
      <c r="G53" s="67" t="s"/>
      <c r="H53" s="67" t="s"/>
      <c r="I53" s="67" t="s"/>
      <c r="J53" s="67" t="s"/>
      <c r="K53" s="67" t="s"/>
      <c r="L53" s="67" t="s"/>
      <c r="M53" s="67" t="s"/>
      <c r="N53" s="68" t="s"/>
      <c r="O53" s="70" t="n"/>
    </row>
    <row hidden="false" ht="17.3500003814697" outlineLevel="0" r="54">
      <c r="A54" s="73" t="n"/>
      <c r="B54" s="74" t="n"/>
      <c r="C54" s="74" t="n"/>
      <c r="D54" s="74" t="n"/>
      <c r="E54" s="74" t="n"/>
      <c r="F54" s="74" t="n"/>
      <c r="G54" s="74" t="n"/>
      <c r="H54" s="74" t="n"/>
      <c r="I54" s="74" t="n"/>
      <c r="J54" s="74" t="n"/>
      <c r="K54" s="74" t="n"/>
      <c r="L54" s="74" t="n"/>
      <c r="M54" s="74" t="n"/>
      <c r="N54" s="74" t="n"/>
      <c r="O54" s="75" t="n"/>
    </row>
    <row hidden="false" ht="17.3500003814697" outlineLevel="0" r="55">
      <c r="A55" s="151" t="s">
        <v>52</v>
      </c>
      <c r="B55" s="152" t="s"/>
      <c r="C55" s="152" t="s"/>
      <c r="D55" s="152" t="s"/>
      <c r="E55" s="152" t="s"/>
      <c r="F55" s="152" t="s"/>
      <c r="G55" s="152" t="s"/>
      <c r="H55" s="152" t="s"/>
      <c r="I55" s="152" t="s"/>
      <c r="J55" s="152" t="s"/>
      <c r="K55" s="152" t="s"/>
      <c r="L55" s="152" t="s"/>
      <c r="M55" s="152" t="s"/>
      <c r="N55" s="152" t="s"/>
      <c r="O55" s="153" t="s"/>
    </row>
    <row customHeight="true" hidden="false" ht="28.3500003814697" outlineLevel="0" r="56">
      <c r="A56" s="93" t="s">
        <v>53</v>
      </c>
      <c r="B56" s="94" t="s"/>
      <c r="C56" s="94" t="s"/>
      <c r="D56" s="94" t="s"/>
      <c r="E56" s="94" t="s"/>
      <c r="F56" s="94" t="s"/>
      <c r="G56" s="94" t="s"/>
      <c r="H56" s="94" t="s"/>
      <c r="I56" s="94" t="s"/>
      <c r="J56" s="94" t="s"/>
      <c r="K56" s="94" t="s"/>
      <c r="L56" s="94" t="s"/>
      <c r="M56" s="94" t="s"/>
      <c r="N56" s="94" t="s"/>
      <c r="O56" s="95" t="s"/>
      <c r="GG56" s="10" t="n"/>
      <c r="GH56" s="10" t="n"/>
      <c r="GI56" s="10" t="n"/>
      <c r="GJ56" s="10" t="n"/>
      <c r="GK56" s="10" t="n"/>
    </row>
    <row customHeight="true" hidden="false" ht="20.25" outlineLevel="0" r="57">
      <c r="A57" s="93" t="s">
        <v>54</v>
      </c>
      <c r="B57" s="94" t="s"/>
      <c r="C57" s="94" t="s"/>
      <c r="D57" s="94" t="s"/>
      <c r="E57" s="94" t="s"/>
      <c r="F57" s="94" t="s"/>
      <c r="G57" s="94" t="s"/>
      <c r="H57" s="94" t="s"/>
      <c r="I57" s="94" t="s"/>
      <c r="J57" s="94" t="s"/>
      <c r="K57" s="94" t="s"/>
      <c r="L57" s="94" t="s"/>
      <c r="M57" s="94" t="s"/>
      <c r="N57" s="94" t="s"/>
      <c r="O57" s="95" t="s"/>
      <c r="GG57" s="10" t="n"/>
      <c r="GH57" s="10" t="n"/>
      <c r="GI57" s="10" t="n"/>
      <c r="GJ57" s="10" t="n"/>
      <c r="GK57" s="10" t="n"/>
    </row>
    <row customHeight="true" hidden="false" ht="46.0999984741211" outlineLevel="0" r="58">
      <c r="A58" s="96" t="s">
        <v>55</v>
      </c>
      <c r="B58" s="97" t="s"/>
      <c r="C58" s="97" t="s"/>
      <c r="D58" s="97" t="s"/>
      <c r="E58" s="97" t="s"/>
      <c r="F58" s="97" t="s"/>
      <c r="G58" s="97" t="s"/>
      <c r="H58" s="97" t="s"/>
      <c r="I58" s="97" t="s"/>
      <c r="J58" s="97" t="s"/>
      <c r="K58" s="97" t="s"/>
      <c r="L58" s="97" t="s"/>
      <c r="M58" s="97" t="s"/>
      <c r="N58" s="97" t="s"/>
      <c r="O58" s="98" t="s"/>
      <c r="GG58" s="10" t="n"/>
      <c r="GH58" s="10" t="n"/>
      <c r="GI58" s="10" t="n"/>
      <c r="GJ58" s="10" t="n"/>
      <c r="GK58" s="10" t="n"/>
    </row>
    <row customHeight="true" hidden="false" ht="34.9500007629395" outlineLevel="0" r="59">
      <c r="A59" s="96" t="s">
        <v>73</v>
      </c>
      <c r="B59" s="97" t="s"/>
      <c r="C59" s="97" t="s"/>
      <c r="D59" s="97" t="s"/>
      <c r="E59" s="97" t="s"/>
      <c r="F59" s="97" t="s"/>
      <c r="G59" s="97" t="s"/>
      <c r="H59" s="97" t="s"/>
      <c r="I59" s="97" t="s"/>
      <c r="J59" s="97" t="s"/>
      <c r="K59" s="97" t="s"/>
      <c r="L59" s="97" t="s"/>
      <c r="M59" s="97" t="s"/>
      <c r="N59" s="97" t="s"/>
      <c r="O59" s="98" t="s"/>
      <c r="GG59" s="10" t="n"/>
      <c r="GH59" s="10" t="n"/>
      <c r="GI59" s="10" t="n"/>
      <c r="GJ59" s="10" t="n"/>
      <c r="GK59" s="10" t="n"/>
    </row>
    <row hidden="false" ht="17.3500003814697" outlineLevel="0" r="60">
      <c r="A60" s="99" t="n"/>
      <c r="B60" s="100" t="s"/>
      <c r="C60" s="100" t="s"/>
      <c r="D60" s="100" t="s"/>
      <c r="E60" s="100" t="s"/>
      <c r="F60" s="100" t="s"/>
      <c r="G60" s="100" t="s"/>
      <c r="H60" s="100" t="s"/>
      <c r="I60" s="100" t="s"/>
      <c r="J60" s="100" t="s"/>
      <c r="K60" s="100" t="s"/>
      <c r="L60" s="100" t="s"/>
      <c r="M60" s="100" t="s"/>
      <c r="N60" s="100" t="s"/>
      <c r="O60" s="101" t="s"/>
      <c r="GG60" s="10" t="n"/>
      <c r="GH60" s="10" t="n"/>
      <c r="GI60" s="10" t="n"/>
      <c r="GJ60" s="10" t="n"/>
      <c r="GK60" s="10" t="n"/>
    </row>
    <row customFormat="true" customHeight="true" hidden="false" ht="26.75" outlineLevel="0" r="61" s="102">
      <c r="A61" s="154" t="s">
        <v>57</v>
      </c>
      <c r="B61" s="155" t="s"/>
      <c r="C61" s="155" t="s"/>
      <c r="D61" s="155" t="s"/>
      <c r="E61" s="155" t="s"/>
      <c r="F61" s="155" t="s"/>
      <c r="G61" s="155" t="s"/>
      <c r="H61" s="155" t="s"/>
      <c r="I61" s="155" t="s"/>
      <c r="J61" s="155" t="s"/>
      <c r="K61" s="155" t="s"/>
      <c r="L61" s="155" t="s"/>
      <c r="M61" s="155" t="s"/>
      <c r="N61" s="155" t="s"/>
      <c r="O61" s="156" t="s"/>
      <c r="XEL61" s="10" t="n"/>
      <c r="XEM61" s="10" t="n"/>
      <c r="XEN61" s="10" t="n"/>
      <c r="XEO61" s="10" t="n"/>
      <c r="XEP61" s="10" t="n"/>
      <c r="XEQ61" s="10" t="n"/>
      <c r="XER61" s="10" t="n"/>
      <c r="XES61" s="10" t="n"/>
      <c r="XET61" s="10" t="n"/>
      <c r="XEU61" s="10" t="n"/>
      <c r="XEV61" s="10" t="n"/>
      <c r="XEW61" s="10" t="n"/>
      <c r="XEX61" s="10" t="n"/>
      <c r="XEY61" s="10" t="n"/>
      <c r="XEZ61" s="10" t="n"/>
      <c r="XFA61" s="10" t="n"/>
      <c r="XFB61" s="10" t="n"/>
      <c r="XFC61" s="10" t="n"/>
      <c r="XFD61" s="10" t="n"/>
    </row>
    <row customFormat="true" customHeight="true" hidden="false" ht="62.4500007629395" outlineLevel="0" r="62" s="102">
      <c r="A62" s="106" t="s">
        <v>58</v>
      </c>
      <c r="B62" s="107" t="s"/>
      <c r="C62" s="107" t="s"/>
      <c r="D62" s="107" t="s"/>
      <c r="E62" s="107" t="s"/>
      <c r="F62" s="107" t="s"/>
      <c r="G62" s="107" t="s"/>
      <c r="H62" s="107" t="s"/>
      <c r="I62" s="107" t="s"/>
      <c r="J62" s="107" t="s"/>
      <c r="K62" s="107" t="s"/>
      <c r="L62" s="107" t="s"/>
      <c r="M62" s="107" t="s"/>
      <c r="N62" s="107" t="s"/>
      <c r="O62" s="108" t="s"/>
      <c r="P62" s="109" t="n"/>
      <c r="Q62" s="109" t="n"/>
      <c r="R62" s="109" t="n"/>
      <c r="S62" s="109" t="n"/>
      <c r="T62" s="109" t="n"/>
      <c r="U62" s="109" t="n"/>
      <c r="V62" s="109" t="n"/>
      <c r="W62" s="109" t="n"/>
      <c r="X62" s="109" t="n"/>
      <c r="Y62" s="109" t="n"/>
      <c r="Z62" s="109" t="n"/>
      <c r="AA62" s="109" t="n"/>
      <c r="AB62" s="109" t="n"/>
      <c r="AC62" s="109" t="n"/>
      <c r="AD62" s="109" t="n"/>
      <c r="AE62" s="109" t="n"/>
      <c r="AF62" s="109" t="n"/>
      <c r="AG62" s="109" t="n"/>
      <c r="AH62" s="109" t="n"/>
      <c r="AI62" s="109" t="n"/>
      <c r="AJ62" s="109" t="n"/>
      <c r="AK62" s="109" t="n"/>
      <c r="AL62" s="109" t="n"/>
      <c r="AM62" s="109" t="n"/>
      <c r="AN62" s="109" t="n"/>
      <c r="AO62" s="109" t="n"/>
      <c r="AP62" s="109" t="n"/>
      <c r="AQ62" s="109" t="n"/>
      <c r="AR62" s="109" t="n"/>
      <c r="AS62" s="109" t="n"/>
      <c r="AT62" s="109" t="n"/>
      <c r="AU62" s="109" t="n"/>
      <c r="AV62" s="109" t="n"/>
      <c r="AW62" s="109" t="n"/>
      <c r="AX62" s="109" t="n"/>
      <c r="AY62" s="109" t="n"/>
      <c r="AZ62" s="109" t="n"/>
      <c r="BA62" s="109" t="n"/>
      <c r="BB62" s="109" t="n"/>
      <c r="BC62" s="109" t="n"/>
      <c r="BD62" s="109" t="n"/>
      <c r="BE62" s="109" t="n"/>
      <c r="BF62" s="109" t="n"/>
      <c r="BG62" s="109" t="n"/>
      <c r="BH62" s="109" t="n"/>
      <c r="BI62" s="109" t="n"/>
      <c r="BJ62" s="109" t="n"/>
      <c r="BK62" s="109" t="n"/>
      <c r="BL62" s="109" t="n"/>
      <c r="BM62" s="109" t="n"/>
      <c r="BN62" s="109" t="n"/>
      <c r="BO62" s="109" t="n"/>
      <c r="BP62" s="109" t="n"/>
      <c r="BQ62" s="109" t="n"/>
      <c r="BR62" s="109" t="n"/>
      <c r="BS62" s="109" t="n"/>
      <c r="BT62" s="109" t="n"/>
      <c r="BU62" s="109" t="n"/>
      <c r="BV62" s="109" t="n"/>
      <c r="BW62" s="109" t="n"/>
      <c r="BX62" s="109" t="n"/>
      <c r="BY62" s="109" t="n"/>
      <c r="BZ62" s="109" t="n"/>
      <c r="CA62" s="109" t="n"/>
      <c r="CB62" s="109" t="n"/>
      <c r="CC62" s="109" t="n"/>
      <c r="CD62" s="109" t="n"/>
      <c r="CE62" s="109" t="n"/>
      <c r="CF62" s="109" t="n"/>
      <c r="CG62" s="109" t="n"/>
      <c r="CH62" s="109" t="n"/>
      <c r="CI62" s="109" t="n"/>
      <c r="CJ62" s="109" t="n"/>
      <c r="CK62" s="109" t="n"/>
      <c r="CL62" s="109" t="n"/>
      <c r="CM62" s="109" t="n"/>
      <c r="CN62" s="109" t="n"/>
      <c r="CO62" s="109" t="n"/>
      <c r="CP62" s="109" t="n"/>
      <c r="CQ62" s="109" t="n"/>
      <c r="CR62" s="109" t="n"/>
      <c r="CS62" s="109" t="n"/>
      <c r="CT62" s="109" t="n"/>
      <c r="CU62" s="109" t="n"/>
      <c r="CV62" s="109" t="n"/>
      <c r="CW62" s="109" t="n"/>
      <c r="CX62" s="109" t="n"/>
      <c r="CY62" s="109" t="n"/>
      <c r="CZ62" s="109" t="n"/>
      <c r="DA62" s="109" t="n"/>
      <c r="DB62" s="109" t="n"/>
      <c r="DC62" s="109" t="n"/>
      <c r="DD62" s="109" t="n"/>
      <c r="DE62" s="109" t="n"/>
      <c r="DF62" s="109" t="n"/>
      <c r="DG62" s="109" t="n"/>
      <c r="DH62" s="109" t="n"/>
      <c r="DI62" s="109" t="n"/>
      <c r="DJ62" s="109" t="n"/>
      <c r="DK62" s="109" t="n"/>
      <c r="DL62" s="109" t="n"/>
      <c r="DM62" s="109" t="n"/>
      <c r="DN62" s="109" t="n"/>
      <c r="DO62" s="109" t="n"/>
      <c r="DP62" s="109" t="n"/>
      <c r="DQ62" s="109" t="n"/>
      <c r="DR62" s="109" t="n"/>
      <c r="DS62" s="109" t="n"/>
      <c r="DT62" s="109" t="n"/>
      <c r="DU62" s="109" t="n"/>
      <c r="DV62" s="109" t="n"/>
      <c r="DW62" s="109" t="n"/>
      <c r="DX62" s="109" t="n"/>
      <c r="DY62" s="109" t="n"/>
      <c r="DZ62" s="109" t="n"/>
      <c r="EA62" s="109" t="n"/>
      <c r="EB62" s="109" t="n"/>
      <c r="EC62" s="109" t="n"/>
      <c r="ED62" s="109" t="n"/>
      <c r="EE62" s="109" t="n"/>
      <c r="EF62" s="109" t="n"/>
      <c r="EG62" s="109" t="n"/>
      <c r="EH62" s="109" t="n"/>
      <c r="EI62" s="109" t="n"/>
      <c r="EJ62" s="109" t="n"/>
      <c r="EK62" s="109" t="n"/>
      <c r="EL62" s="109" t="n"/>
      <c r="EM62" s="109" t="n"/>
      <c r="EN62" s="109" t="n"/>
      <c r="EO62" s="109" t="n"/>
      <c r="EP62" s="109" t="n"/>
      <c r="EQ62" s="109" t="n"/>
      <c r="ER62" s="109" t="n"/>
      <c r="ES62" s="109" t="n"/>
      <c r="ET62" s="109" t="n"/>
      <c r="EU62" s="109" t="n"/>
      <c r="EV62" s="109" t="n"/>
      <c r="EW62" s="109" t="n"/>
      <c r="EX62" s="109" t="n"/>
      <c r="EY62" s="109" t="n"/>
      <c r="EZ62" s="109" t="n"/>
      <c r="FA62" s="109" t="n"/>
      <c r="FB62" s="109" t="n"/>
      <c r="FC62" s="109" t="n"/>
      <c r="FD62" s="109" t="n"/>
      <c r="FE62" s="109" t="n"/>
      <c r="FF62" s="109" t="n"/>
      <c r="FG62" s="109" t="n"/>
      <c r="FH62" s="109" t="n"/>
      <c r="FI62" s="109" t="n"/>
      <c r="FJ62" s="109" t="n"/>
      <c r="FK62" s="109" t="n"/>
      <c r="FL62" s="109" t="n"/>
      <c r="FM62" s="109" t="n"/>
      <c r="FN62" s="109" t="n"/>
      <c r="FO62" s="109" t="n"/>
      <c r="FP62" s="109" t="n"/>
      <c r="FQ62" s="109" t="n"/>
      <c r="FR62" s="109" t="n"/>
      <c r="FS62" s="109" t="n"/>
      <c r="FT62" s="109" t="n"/>
      <c r="FU62" s="109" t="n"/>
      <c r="FV62" s="109" t="n"/>
      <c r="FW62" s="109" t="n"/>
      <c r="FX62" s="109" t="n"/>
      <c r="FY62" s="109" t="n"/>
      <c r="FZ62" s="109" t="n"/>
      <c r="GA62" s="109" t="n"/>
      <c r="GB62" s="109" t="n"/>
      <c r="GC62" s="109" t="n"/>
      <c r="GD62" s="109" t="n"/>
      <c r="GE62" s="109" t="n"/>
      <c r="GF62" s="109" t="n"/>
      <c r="GG62" s="109" t="n"/>
      <c r="GH62" s="109" t="n"/>
      <c r="GI62" s="109" t="n"/>
      <c r="GJ62" s="109" t="n"/>
      <c r="GK62" s="109" t="n"/>
      <c r="XEL62" s="10" t="n"/>
      <c r="XEM62" s="10" t="n"/>
      <c r="XEN62" s="10" t="n"/>
      <c r="XEO62" s="10" t="n"/>
      <c r="XEP62" s="10" t="n"/>
      <c r="XEQ62" s="10" t="n"/>
      <c r="XER62" s="10" t="n"/>
      <c r="XES62" s="10" t="n"/>
      <c r="XET62" s="10" t="n"/>
      <c r="XEU62" s="10" t="n"/>
      <c r="XEV62" s="10" t="n"/>
      <c r="XEW62" s="10" t="n"/>
      <c r="XEX62" s="10" t="n"/>
      <c r="XEY62" s="10" t="n"/>
      <c r="XEZ62" s="10" t="n"/>
      <c r="XFA62" s="10" t="n"/>
      <c r="XFB62" s="10" t="n"/>
      <c r="XFC62" s="10" t="n"/>
      <c r="XFD62" s="10" t="n"/>
    </row>
    <row customFormat="true" customHeight="true" hidden="false" ht="23.5" outlineLevel="0" r="63" s="102">
      <c r="A63" s="110" t="s">
        <v>59</v>
      </c>
      <c r="B63" s="111" t="s"/>
      <c r="C63" s="111" t="s"/>
      <c r="D63" s="111" t="s"/>
      <c r="E63" s="111" t="s"/>
      <c r="F63" s="111" t="s"/>
      <c r="G63" s="111" t="s"/>
      <c r="H63" s="111" t="s"/>
      <c r="I63" s="111" t="s"/>
      <c r="J63" s="111" t="s"/>
      <c r="K63" s="111" t="s"/>
      <c r="L63" s="111" t="s"/>
      <c r="M63" s="111" t="s"/>
      <c r="N63" s="111" t="s"/>
      <c r="O63" s="112" t="s"/>
      <c r="P63" s="109" t="n"/>
      <c r="Q63" s="109" t="n"/>
      <c r="R63" s="109" t="n"/>
      <c r="S63" s="109" t="n"/>
      <c r="T63" s="109" t="n"/>
      <c r="U63" s="109" t="n"/>
      <c r="V63" s="109" t="n"/>
      <c r="W63" s="109" t="n"/>
      <c r="X63" s="109" t="n"/>
      <c r="Y63" s="109" t="n"/>
      <c r="Z63" s="109" t="n"/>
      <c r="AA63" s="109" t="n"/>
      <c r="AB63" s="109" t="n"/>
      <c r="AC63" s="109" t="n"/>
      <c r="AD63" s="109" t="n"/>
      <c r="AE63" s="109" t="n"/>
      <c r="AF63" s="109" t="n"/>
      <c r="AG63" s="109" t="n"/>
      <c r="AH63" s="109" t="n"/>
      <c r="AI63" s="109" t="n"/>
      <c r="AJ63" s="109" t="n"/>
      <c r="AK63" s="109" t="n"/>
      <c r="AL63" s="109" t="n"/>
      <c r="AM63" s="109" t="n"/>
      <c r="AN63" s="109" t="n"/>
      <c r="AO63" s="109" t="n"/>
      <c r="AP63" s="109" t="n"/>
      <c r="AQ63" s="109" t="n"/>
      <c r="AR63" s="109" t="n"/>
      <c r="AS63" s="109" t="n"/>
      <c r="AT63" s="109" t="n"/>
      <c r="AU63" s="109" t="n"/>
      <c r="AV63" s="109" t="n"/>
      <c r="AW63" s="109" t="n"/>
      <c r="AX63" s="109" t="n"/>
      <c r="AY63" s="109" t="n"/>
      <c r="AZ63" s="109" t="n"/>
      <c r="BA63" s="109" t="n"/>
      <c r="BB63" s="109" t="n"/>
      <c r="BC63" s="109" t="n"/>
      <c r="BD63" s="109" t="n"/>
      <c r="BE63" s="109" t="n"/>
      <c r="BF63" s="109" t="n"/>
      <c r="BG63" s="109" t="n"/>
      <c r="BH63" s="109" t="n"/>
      <c r="BI63" s="109" t="n"/>
      <c r="BJ63" s="109" t="n"/>
      <c r="BK63" s="109" t="n"/>
      <c r="BL63" s="109" t="n"/>
      <c r="BM63" s="109" t="n"/>
      <c r="BN63" s="109" t="n"/>
      <c r="BO63" s="109" t="n"/>
      <c r="BP63" s="109" t="n"/>
      <c r="BQ63" s="109" t="n"/>
      <c r="BR63" s="109" t="n"/>
      <c r="BS63" s="109" t="n"/>
      <c r="BT63" s="109" t="n"/>
      <c r="BU63" s="109" t="n"/>
      <c r="BV63" s="109" t="n"/>
      <c r="BW63" s="109" t="n"/>
      <c r="BX63" s="109" t="n"/>
      <c r="BY63" s="109" t="n"/>
      <c r="BZ63" s="109" t="n"/>
      <c r="CA63" s="109" t="n"/>
      <c r="CB63" s="109" t="n"/>
      <c r="CC63" s="109" t="n"/>
      <c r="CD63" s="109" t="n"/>
      <c r="CE63" s="109" t="n"/>
      <c r="CF63" s="109" t="n"/>
      <c r="CG63" s="109" t="n"/>
      <c r="CH63" s="109" t="n"/>
      <c r="CI63" s="109" t="n"/>
      <c r="CJ63" s="109" t="n"/>
      <c r="CK63" s="109" t="n"/>
      <c r="CL63" s="109" t="n"/>
      <c r="CM63" s="109" t="n"/>
      <c r="CN63" s="109" t="n"/>
      <c r="CO63" s="109" t="n"/>
      <c r="CP63" s="109" t="n"/>
      <c r="CQ63" s="109" t="n"/>
      <c r="CR63" s="109" t="n"/>
      <c r="CS63" s="109" t="n"/>
      <c r="CT63" s="109" t="n"/>
      <c r="CU63" s="109" t="n"/>
      <c r="CV63" s="109" t="n"/>
      <c r="CW63" s="109" t="n"/>
      <c r="CX63" s="109" t="n"/>
      <c r="CY63" s="109" t="n"/>
      <c r="CZ63" s="109" t="n"/>
      <c r="DA63" s="109" t="n"/>
      <c r="DB63" s="109" t="n"/>
      <c r="DC63" s="109" t="n"/>
      <c r="DD63" s="109" t="n"/>
      <c r="DE63" s="109" t="n"/>
      <c r="DF63" s="109" t="n"/>
      <c r="DG63" s="109" t="n"/>
      <c r="DH63" s="109" t="n"/>
      <c r="DI63" s="109" t="n"/>
      <c r="DJ63" s="109" t="n"/>
      <c r="DK63" s="109" t="n"/>
      <c r="DL63" s="109" t="n"/>
      <c r="DM63" s="109" t="n"/>
      <c r="DN63" s="109" t="n"/>
      <c r="DO63" s="109" t="n"/>
      <c r="DP63" s="109" t="n"/>
      <c r="DQ63" s="109" t="n"/>
      <c r="DR63" s="109" t="n"/>
      <c r="DS63" s="109" t="n"/>
      <c r="DT63" s="109" t="n"/>
      <c r="DU63" s="109" t="n"/>
      <c r="DV63" s="109" t="n"/>
      <c r="DW63" s="109" t="n"/>
      <c r="DX63" s="109" t="n"/>
      <c r="DY63" s="109" t="n"/>
      <c r="DZ63" s="109" t="n"/>
      <c r="EA63" s="109" t="n"/>
      <c r="EB63" s="109" t="n"/>
      <c r="EC63" s="109" t="n"/>
      <c r="ED63" s="109" t="n"/>
      <c r="EE63" s="109" t="n"/>
      <c r="EF63" s="109" t="n"/>
      <c r="EG63" s="109" t="n"/>
      <c r="EH63" s="109" t="n"/>
      <c r="EI63" s="109" t="n"/>
      <c r="EJ63" s="109" t="n"/>
      <c r="EK63" s="109" t="n"/>
      <c r="EL63" s="109" t="n"/>
      <c r="EM63" s="109" t="n"/>
      <c r="EN63" s="109" t="n"/>
      <c r="EO63" s="109" t="n"/>
      <c r="EP63" s="109" t="n"/>
      <c r="EQ63" s="109" t="n"/>
      <c r="ER63" s="109" t="n"/>
      <c r="ES63" s="109" t="n"/>
      <c r="ET63" s="109" t="n"/>
      <c r="EU63" s="109" t="n"/>
      <c r="EV63" s="109" t="n"/>
      <c r="EW63" s="109" t="n"/>
      <c r="EX63" s="109" t="n"/>
      <c r="EY63" s="109" t="n"/>
      <c r="EZ63" s="109" t="n"/>
      <c r="FA63" s="109" t="n"/>
      <c r="FB63" s="109" t="n"/>
      <c r="FC63" s="109" t="n"/>
      <c r="FD63" s="109" t="n"/>
      <c r="FE63" s="109" t="n"/>
      <c r="FF63" s="109" t="n"/>
      <c r="FG63" s="109" t="n"/>
      <c r="FH63" s="109" t="n"/>
      <c r="FI63" s="109" t="n"/>
      <c r="FJ63" s="109" t="n"/>
      <c r="FK63" s="109" t="n"/>
      <c r="FL63" s="109" t="n"/>
      <c r="FM63" s="109" t="n"/>
      <c r="FN63" s="109" t="n"/>
      <c r="FO63" s="109" t="n"/>
      <c r="FP63" s="109" t="n"/>
      <c r="FQ63" s="109" t="n"/>
      <c r="FR63" s="109" t="n"/>
      <c r="FS63" s="109" t="n"/>
      <c r="FT63" s="109" t="n"/>
      <c r="FU63" s="109" t="n"/>
      <c r="FV63" s="109" t="n"/>
      <c r="FW63" s="109" t="n"/>
      <c r="FX63" s="109" t="n"/>
      <c r="FY63" s="109" t="n"/>
      <c r="FZ63" s="109" t="n"/>
      <c r="GA63" s="109" t="n"/>
      <c r="GB63" s="109" t="n"/>
      <c r="GC63" s="109" t="n"/>
      <c r="GD63" s="109" t="n"/>
      <c r="GE63" s="109" t="n"/>
      <c r="GF63" s="109" t="n"/>
      <c r="GG63" s="109" t="n"/>
      <c r="GH63" s="109" t="n"/>
      <c r="GI63" s="109" t="n"/>
      <c r="GJ63" s="109" t="n"/>
      <c r="GK63" s="109" t="n"/>
      <c r="XEL63" s="10" t="n"/>
      <c r="XEM63" s="10" t="n"/>
      <c r="XEN63" s="10" t="n"/>
      <c r="XEO63" s="10" t="n"/>
      <c r="XEP63" s="10" t="n"/>
      <c r="XEQ63" s="10" t="n"/>
      <c r="XER63" s="10" t="n"/>
      <c r="XES63" s="10" t="n"/>
      <c r="XET63" s="10" t="n"/>
      <c r="XEU63" s="10" t="n"/>
      <c r="XEV63" s="10" t="n"/>
      <c r="XEW63" s="10" t="n"/>
      <c r="XEX63" s="10" t="n"/>
      <c r="XEY63" s="10" t="n"/>
      <c r="XEZ63" s="10" t="n"/>
      <c r="XFA63" s="10" t="n"/>
      <c r="XFB63" s="10" t="n"/>
      <c r="XFC63" s="10" t="n"/>
      <c r="XFD63" s="10" t="n"/>
    </row>
    <row customFormat="true" customHeight="true" hidden="false" ht="219.649993896484" outlineLevel="0" r="64" s="102">
      <c r="A64" s="113" t="s">
        <v>60</v>
      </c>
      <c r="B64" s="114" t="s"/>
      <c r="C64" s="114" t="s"/>
      <c r="D64" s="114" t="s"/>
      <c r="E64" s="114" t="s"/>
      <c r="F64" s="114" t="s"/>
      <c r="G64" s="114" t="s"/>
      <c r="H64" s="114" t="s"/>
      <c r="I64" s="114" t="s"/>
      <c r="J64" s="114" t="s"/>
      <c r="K64" s="114" t="s"/>
      <c r="L64" s="114" t="s"/>
      <c r="M64" s="114" t="s"/>
      <c r="N64" s="114" t="s"/>
      <c r="O64" s="115" t="s"/>
      <c r="P64" s="109" t="n"/>
      <c r="Q64" s="109" t="n"/>
      <c r="R64" s="109" t="n"/>
      <c r="S64" s="109" t="n"/>
      <c r="T64" s="109" t="n"/>
      <c r="U64" s="109" t="n"/>
      <c r="V64" s="109" t="n"/>
      <c r="W64" s="109" t="n"/>
      <c r="X64" s="109" t="n"/>
      <c r="Y64" s="109" t="n"/>
      <c r="Z64" s="109" t="n"/>
      <c r="AA64" s="109" t="n"/>
      <c r="AB64" s="109" t="n"/>
      <c r="AC64" s="109" t="n"/>
      <c r="AD64" s="109" t="n"/>
      <c r="AE64" s="109" t="n"/>
      <c r="AF64" s="109" t="n"/>
      <c r="AG64" s="109" t="n"/>
      <c r="AH64" s="109" t="n"/>
      <c r="AI64" s="109" t="n"/>
      <c r="AJ64" s="109" t="n"/>
      <c r="AK64" s="109" t="n"/>
      <c r="AL64" s="109" t="n"/>
      <c r="AM64" s="109" t="n"/>
      <c r="AN64" s="109" t="n"/>
      <c r="AO64" s="109" t="n"/>
      <c r="AP64" s="109" t="n"/>
      <c r="AQ64" s="109" t="n"/>
      <c r="AR64" s="109" t="n"/>
      <c r="AS64" s="109" t="n"/>
      <c r="AT64" s="109" t="n"/>
      <c r="AU64" s="109" t="n"/>
      <c r="AV64" s="109" t="n"/>
      <c r="AW64" s="109" t="n"/>
      <c r="AX64" s="109" t="n"/>
      <c r="AY64" s="109" t="n"/>
      <c r="AZ64" s="109" t="n"/>
      <c r="BA64" s="109" t="n"/>
      <c r="BB64" s="109" t="n"/>
      <c r="BC64" s="109" t="n"/>
      <c r="BD64" s="109" t="n"/>
      <c r="BE64" s="109" t="n"/>
      <c r="BF64" s="109" t="n"/>
      <c r="BG64" s="109" t="n"/>
      <c r="BH64" s="109" t="n"/>
      <c r="BI64" s="109" t="n"/>
      <c r="BJ64" s="109" t="n"/>
      <c r="BK64" s="109" t="n"/>
      <c r="BL64" s="109" t="n"/>
      <c r="BM64" s="109" t="n"/>
      <c r="BN64" s="109" t="n"/>
      <c r="BO64" s="109" t="n"/>
      <c r="BP64" s="109" t="n"/>
      <c r="BQ64" s="109" t="n"/>
      <c r="BR64" s="109" t="n"/>
      <c r="BS64" s="109" t="n"/>
      <c r="BT64" s="109" t="n"/>
      <c r="BU64" s="109" t="n"/>
      <c r="BV64" s="109" t="n"/>
      <c r="BW64" s="109" t="n"/>
      <c r="BX64" s="109" t="n"/>
      <c r="BY64" s="109" t="n"/>
      <c r="BZ64" s="109" t="n"/>
      <c r="CA64" s="109" t="n"/>
      <c r="CB64" s="109" t="n"/>
      <c r="CC64" s="109" t="n"/>
      <c r="CD64" s="109" t="n"/>
      <c r="CE64" s="109" t="n"/>
      <c r="CF64" s="109" t="n"/>
      <c r="CG64" s="109" t="n"/>
      <c r="CH64" s="109" t="n"/>
      <c r="CI64" s="109" t="n"/>
      <c r="CJ64" s="109" t="n"/>
      <c r="CK64" s="109" t="n"/>
      <c r="CL64" s="109" t="n"/>
      <c r="CM64" s="109" t="n"/>
      <c r="CN64" s="109" t="n"/>
      <c r="CO64" s="109" t="n"/>
      <c r="CP64" s="109" t="n"/>
      <c r="CQ64" s="109" t="n"/>
      <c r="CR64" s="109" t="n"/>
      <c r="CS64" s="109" t="n"/>
      <c r="CT64" s="109" t="n"/>
      <c r="CU64" s="109" t="n"/>
      <c r="CV64" s="109" t="n"/>
      <c r="CW64" s="109" t="n"/>
      <c r="CX64" s="109" t="n"/>
      <c r="CY64" s="109" t="n"/>
      <c r="CZ64" s="109" t="n"/>
      <c r="DA64" s="109" t="n"/>
      <c r="DB64" s="109" t="n"/>
      <c r="DC64" s="109" t="n"/>
      <c r="DD64" s="109" t="n"/>
      <c r="DE64" s="109" t="n"/>
      <c r="DF64" s="109" t="n"/>
      <c r="DG64" s="109" t="n"/>
      <c r="DH64" s="109" t="n"/>
      <c r="DI64" s="109" t="n"/>
      <c r="DJ64" s="109" t="n"/>
      <c r="DK64" s="109" t="n"/>
      <c r="DL64" s="109" t="n"/>
      <c r="DM64" s="109" t="n"/>
      <c r="DN64" s="109" t="n"/>
      <c r="DO64" s="109" t="n"/>
      <c r="DP64" s="109" t="n"/>
      <c r="DQ64" s="109" t="n"/>
      <c r="DR64" s="109" t="n"/>
      <c r="DS64" s="109" t="n"/>
      <c r="DT64" s="109" t="n"/>
      <c r="DU64" s="109" t="n"/>
      <c r="DV64" s="109" t="n"/>
      <c r="DW64" s="109" t="n"/>
      <c r="DX64" s="109" t="n"/>
      <c r="DY64" s="109" t="n"/>
      <c r="DZ64" s="109" t="n"/>
      <c r="EA64" s="109" t="n"/>
      <c r="EB64" s="109" t="n"/>
      <c r="EC64" s="109" t="n"/>
      <c r="ED64" s="109" t="n"/>
      <c r="EE64" s="109" t="n"/>
      <c r="EF64" s="109" t="n"/>
      <c r="EG64" s="109" t="n"/>
      <c r="EH64" s="109" t="n"/>
      <c r="EI64" s="109" t="n"/>
      <c r="EJ64" s="109" t="n"/>
      <c r="EK64" s="109" t="n"/>
      <c r="EL64" s="109" t="n"/>
      <c r="EM64" s="109" t="n"/>
      <c r="EN64" s="109" t="n"/>
      <c r="EO64" s="109" t="n"/>
      <c r="EP64" s="109" t="n"/>
      <c r="EQ64" s="109" t="n"/>
      <c r="ER64" s="109" t="n"/>
      <c r="ES64" s="109" t="n"/>
      <c r="ET64" s="109" t="n"/>
      <c r="EU64" s="109" t="n"/>
      <c r="EV64" s="109" t="n"/>
      <c r="EW64" s="109" t="n"/>
      <c r="EX64" s="109" t="n"/>
      <c r="EY64" s="109" t="n"/>
      <c r="EZ64" s="109" t="n"/>
      <c r="FA64" s="109" t="n"/>
      <c r="FB64" s="109" t="n"/>
      <c r="FC64" s="109" t="n"/>
      <c r="FD64" s="109" t="n"/>
      <c r="FE64" s="109" t="n"/>
      <c r="FF64" s="109" t="n"/>
      <c r="FG64" s="109" t="n"/>
      <c r="FH64" s="109" t="n"/>
      <c r="FI64" s="109" t="n"/>
      <c r="FJ64" s="109" t="n"/>
      <c r="FK64" s="109" t="n"/>
      <c r="FL64" s="109" t="n"/>
      <c r="FM64" s="109" t="n"/>
      <c r="FN64" s="109" t="n"/>
      <c r="FO64" s="109" t="n"/>
      <c r="FP64" s="109" t="n"/>
      <c r="FQ64" s="109" t="n"/>
      <c r="FR64" s="109" t="n"/>
      <c r="FS64" s="109" t="n"/>
      <c r="FT64" s="109" t="n"/>
      <c r="FU64" s="109" t="n"/>
      <c r="FV64" s="109" t="n"/>
      <c r="FW64" s="109" t="n"/>
      <c r="FX64" s="109" t="n"/>
      <c r="FY64" s="109" t="n"/>
      <c r="FZ64" s="109" t="n"/>
      <c r="GA64" s="109" t="n"/>
      <c r="GB64" s="109" t="n"/>
      <c r="GC64" s="109" t="n"/>
      <c r="GD64" s="109" t="n"/>
      <c r="GE64" s="109" t="n"/>
      <c r="GF64" s="109" t="n"/>
      <c r="GG64" s="109" t="n"/>
      <c r="GH64" s="109" t="n"/>
      <c r="GI64" s="109" t="n"/>
      <c r="GJ64" s="109" t="n"/>
      <c r="GK64" s="109" t="n"/>
      <c r="XEL64" s="10" t="n"/>
      <c r="XEM64" s="10" t="n"/>
      <c r="XEN64" s="10" t="n"/>
      <c r="XEO64" s="10" t="n"/>
      <c r="XEP64" s="10" t="n"/>
      <c r="XEQ64" s="10" t="n"/>
      <c r="XER64" s="10" t="n"/>
      <c r="XES64" s="10" t="n"/>
      <c r="XET64" s="10" t="n"/>
      <c r="XEU64" s="10" t="n"/>
      <c r="XEV64" s="10" t="n"/>
      <c r="XEW64" s="10" t="n"/>
      <c r="XEX64" s="10" t="n"/>
      <c r="XEY64" s="10" t="n"/>
      <c r="XEZ64" s="10" t="n"/>
      <c r="XFA64" s="10" t="n"/>
      <c r="XFB64" s="10" t="n"/>
      <c r="XFC64" s="10" t="n"/>
      <c r="XFD64" s="10" t="n"/>
    </row>
    <row customHeight="true" hidden="false" ht="21.8999996185303" outlineLevel="0" r="65">
      <c r="A65" s="116" t="s">
        <v>61</v>
      </c>
      <c r="B65" s="117" t="s"/>
      <c r="C65" s="117" t="s"/>
      <c r="D65" s="117" t="s"/>
      <c r="E65" s="117" t="s"/>
      <c r="F65" s="117" t="s"/>
      <c r="G65" s="117" t="s"/>
      <c r="H65" s="117" t="s"/>
      <c r="I65" s="117" t="s"/>
      <c r="J65" s="117" t="s"/>
      <c r="K65" s="117" t="s"/>
      <c r="L65" s="117" t="s"/>
      <c r="M65" s="117" t="s"/>
      <c r="N65" s="117" t="s"/>
      <c r="O65" s="118" t="s"/>
    </row>
    <row customHeight="true" hidden="false" ht="23.0499992370605" outlineLevel="0" r="66">
      <c r="A66" s="119" t="s">
        <v>62</v>
      </c>
      <c r="B66" s="120" t="s"/>
      <c r="C66" s="120" t="s"/>
      <c r="D66" s="120" t="s"/>
      <c r="E66" s="120" t="s"/>
      <c r="F66" s="120" t="s"/>
      <c r="G66" s="120" t="s"/>
      <c r="H66" s="120" t="s"/>
      <c r="I66" s="120" t="s"/>
      <c r="J66" s="120" t="s"/>
      <c r="K66" s="120" t="s"/>
      <c r="L66" s="120" t="s"/>
      <c r="M66" s="120" t="s"/>
      <c r="N66" s="120" t="s"/>
      <c r="O66" s="121" t="s"/>
    </row>
    <row customHeight="true" hidden="false" ht="23.0499992370605" outlineLevel="0" r="67">
      <c r="A67" s="122" t="s">
        <v>63</v>
      </c>
      <c r="B67" s="123" t="s"/>
      <c r="C67" s="123" t="s"/>
      <c r="D67" s="123" t="s"/>
      <c r="E67" s="123" t="s"/>
      <c r="F67" s="123" t="s"/>
      <c r="G67" s="123" t="s"/>
      <c r="H67" s="123" t="s"/>
      <c r="I67" s="123" t="s"/>
      <c r="J67" s="123" t="s"/>
      <c r="K67" s="123" t="s"/>
      <c r="L67" s="123" t="s"/>
      <c r="M67" s="123" t="s"/>
      <c r="N67" s="123" t="s"/>
      <c r="O67" s="124" t="s"/>
    </row>
  </sheetData>
  <mergeCells count="77">
    <mergeCell ref="A1:O1"/>
    <mergeCell ref="A2:O2"/>
    <mergeCell ref="A3:O3"/>
    <mergeCell ref="A4:O4"/>
    <mergeCell ref="A5:O5"/>
    <mergeCell ref="A6:O6"/>
    <mergeCell ref="A7:O7"/>
    <mergeCell ref="A8:O8"/>
    <mergeCell ref="O10:O14"/>
    <mergeCell ref="N12:N14"/>
    <mergeCell ref="L11:N11"/>
    <mergeCell ref="M12:M14"/>
    <mergeCell ref="L12:L14"/>
    <mergeCell ref="A10:A14"/>
    <mergeCell ref="B10:B14"/>
    <mergeCell ref="C10:C14"/>
    <mergeCell ref="K12:K14"/>
    <mergeCell ref="D10:D14"/>
    <mergeCell ref="J12:J14"/>
    <mergeCell ref="E10:E14"/>
    <mergeCell ref="F12:H12"/>
    <mergeCell ref="A9:O9"/>
    <mergeCell ref="F10:N10"/>
    <mergeCell ref="I11:K11"/>
    <mergeCell ref="F11:H11"/>
    <mergeCell ref="I12:I14"/>
    <mergeCell ref="H13:H14"/>
    <mergeCell ref="F13:G13"/>
    <mergeCell ref="I16:I27"/>
    <mergeCell ref="H16:H27"/>
    <mergeCell ref="F16:F27"/>
    <mergeCell ref="G16:G27"/>
    <mergeCell ref="E16:E27"/>
    <mergeCell ref="F28:F39"/>
    <mergeCell ref="G28:G39"/>
    <mergeCell ref="H28:H39"/>
    <mergeCell ref="E28:E39"/>
    <mergeCell ref="I28:I39"/>
    <mergeCell ref="A40:N40"/>
    <mergeCell ref="F44:N44"/>
    <mergeCell ref="A41:N41"/>
    <mergeCell ref="A43:O43"/>
    <mergeCell ref="O44:O48"/>
    <mergeCell ref="L45:N45"/>
    <mergeCell ref="I45:K45"/>
    <mergeCell ref="F45:H45"/>
    <mergeCell ref="F46:H46"/>
    <mergeCell ref="I46:I48"/>
    <mergeCell ref="J46:J48"/>
    <mergeCell ref="K46:K48"/>
    <mergeCell ref="L46:L48"/>
    <mergeCell ref="M46:M48"/>
    <mergeCell ref="N46:N48"/>
    <mergeCell ref="H47:H48"/>
    <mergeCell ref="F47:G47"/>
    <mergeCell ref="A44:A48"/>
    <mergeCell ref="B44:B48"/>
    <mergeCell ref="E44:E48"/>
    <mergeCell ref="C44:D48"/>
    <mergeCell ref="C49:D49"/>
    <mergeCell ref="C50:D50"/>
    <mergeCell ref="C51:D51"/>
    <mergeCell ref="A62:O62"/>
    <mergeCell ref="A61:O61"/>
    <mergeCell ref="A59:O59"/>
    <mergeCell ref="A60:O60"/>
    <mergeCell ref="A58:O58"/>
    <mergeCell ref="A57:O57"/>
    <mergeCell ref="A56:O56"/>
    <mergeCell ref="A55:O55"/>
    <mergeCell ref="A53:N53"/>
    <mergeCell ref="A52:N52"/>
    <mergeCell ref="A63:O63"/>
    <mergeCell ref="A64:O64"/>
    <mergeCell ref="A65:O65"/>
    <mergeCell ref="A66:O66"/>
    <mergeCell ref="A67:O67"/>
  </mergeCells>
  <pageMargins bottom="0.303472220897675" footer="0.511811017990112" header="0.511811017990112" left="0.787500023841858" right="0.393750011920929" top="0.350694447755814"/>
  <pageSetup fitToHeight="0" fitToWidth="1" orientation="landscape" paperHeight="297mm" paperSize="9" paperWidth="210mm" scale="100"/>
  <drawing r:id="rId1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MyOffice-CoreFramework-Linux/30-1057.739.7955.691.1@6f967f4b4ae0ae6f94b7d59183011075308df4f8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2025-04-21T14:40:27Z</dcterms:modified>
</cp:coreProperties>
</file>